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firstSheet="1" activeTab="1"/>
  </bookViews>
  <sheets>
    <sheet name="Věk" sheetId="1" state="hidden" r:id="rId1"/>
    <sheet name="MUŽI" sheetId="2" r:id="rId2"/>
    <sheet name="ŽENY" sheetId="3" r:id="rId3"/>
    <sheet name="SENIOŘI" sheetId="4" r:id="rId4"/>
    <sheet name="SENIORKY" sheetId="5" r:id="rId5"/>
    <sheet name="JUNIORKY" sheetId="6" r:id="rId6"/>
    <sheet name="JUNIOŘI" sheetId="7" r:id="rId7"/>
    <sheet name="DOROSTENCI" sheetId="8" r:id="rId8"/>
    <sheet name="DOROSTENKY" sheetId="9" r:id="rId9"/>
    <sheet name="ŽÁCI-ST." sheetId="10" r:id="rId10"/>
    <sheet name="ŽÁKYNĚ-ST." sheetId="11" r:id="rId11"/>
    <sheet name="ŽÁCI-ML." sheetId="12" r:id="rId12"/>
    <sheet name="ŽÁKYNĚ-ML." sheetId="13" r:id="rId13"/>
  </sheets>
  <definedNames/>
  <calcPr fullCalcOnLoad="1"/>
</workbook>
</file>

<file path=xl/sharedStrings.xml><?xml version="1.0" encoding="utf-8"?>
<sst xmlns="http://schemas.openxmlformats.org/spreadsheetml/2006/main" count="321" uniqueCount="119">
  <si>
    <t>místo:</t>
  </si>
  <si>
    <t>kategorie:</t>
  </si>
  <si>
    <t>MUŽI (24 až 59 let)</t>
  </si>
  <si>
    <t>discipl.</t>
  </si>
  <si>
    <t>1x 120 HS</t>
  </si>
  <si>
    <t>rozhodčí:</t>
  </si>
  <si>
    <t>Anna Houdková</t>
  </si>
  <si>
    <t>pořadí</t>
  </si>
  <si>
    <t>jméno</t>
  </si>
  <si>
    <t>příjmení</t>
  </si>
  <si>
    <t>narozen</t>
  </si>
  <si>
    <t>registrace</t>
  </si>
  <si>
    <t>oddíl</t>
  </si>
  <si>
    <t>kvalifikace</t>
  </si>
  <si>
    <t>finále</t>
  </si>
  <si>
    <t>celkem</t>
  </si>
  <si>
    <t>věk</t>
  </si>
  <si>
    <t>Milan</t>
  </si>
  <si>
    <t>Perníček</t>
  </si>
  <si>
    <t>04062</t>
  </si>
  <si>
    <t>SKK Bohušovice</t>
  </si>
  <si>
    <t xml:space="preserve">Jiří </t>
  </si>
  <si>
    <t>Semerád</t>
  </si>
  <si>
    <t>04073</t>
  </si>
  <si>
    <t>Miroslav</t>
  </si>
  <si>
    <t>Šnejdar</t>
  </si>
  <si>
    <t>14594</t>
  </si>
  <si>
    <t>ASK Lovosice</t>
  </si>
  <si>
    <t>Jakub</t>
  </si>
  <si>
    <t>Hudec</t>
  </si>
  <si>
    <t>18446</t>
  </si>
  <si>
    <t>Ladislav</t>
  </si>
  <si>
    <t>Šourek</t>
  </si>
  <si>
    <t>05530</t>
  </si>
  <si>
    <t>Radek</t>
  </si>
  <si>
    <t>Šípek</t>
  </si>
  <si>
    <t>10288</t>
  </si>
  <si>
    <t>Jaroslav</t>
  </si>
  <si>
    <t>Chot</t>
  </si>
  <si>
    <t>04589</t>
  </si>
  <si>
    <t>Jaromír</t>
  </si>
  <si>
    <t>Hnát</t>
  </si>
  <si>
    <t>14595</t>
  </si>
  <si>
    <t>Jiří</t>
  </si>
  <si>
    <t>Woš</t>
  </si>
  <si>
    <t>04056</t>
  </si>
  <si>
    <t>Sokol Roudnice nad Labem</t>
  </si>
  <si>
    <t>Miloš</t>
  </si>
  <si>
    <t>Maňour</t>
  </si>
  <si>
    <t>12842</t>
  </si>
  <si>
    <t>Koláček</t>
  </si>
  <si>
    <t>05143</t>
  </si>
  <si>
    <t>Slabý</t>
  </si>
  <si>
    <t>04072</t>
  </si>
  <si>
    <t>Zdeněk</t>
  </si>
  <si>
    <t>Šimáček</t>
  </si>
  <si>
    <t>04644</t>
  </si>
  <si>
    <t>Ondráček</t>
  </si>
  <si>
    <t>11899</t>
  </si>
  <si>
    <t>Petr</t>
  </si>
  <si>
    <t>Zalabák</t>
  </si>
  <si>
    <t>24298</t>
  </si>
  <si>
    <t>Martin</t>
  </si>
  <si>
    <t>16350</t>
  </si>
  <si>
    <t>ŽENY (24 až 59 let)</t>
  </si>
  <si>
    <t>Miroslav Šnejdar</t>
  </si>
  <si>
    <t>Anna</t>
  </si>
  <si>
    <t>Houdková</t>
  </si>
  <si>
    <t>12160</t>
  </si>
  <si>
    <t>Sylva</t>
  </si>
  <si>
    <t>Vahalová</t>
  </si>
  <si>
    <t>21396</t>
  </si>
  <si>
    <t>SENIOŘI (60 a více let)</t>
  </si>
  <si>
    <t>Ivan</t>
  </si>
  <si>
    <t>Čeloud</t>
  </si>
  <si>
    <t>04775</t>
  </si>
  <si>
    <t>Vladimír</t>
  </si>
  <si>
    <t>Chrpa</t>
  </si>
  <si>
    <t>20340</t>
  </si>
  <si>
    <t>SENIORKY (60 a více let)</t>
  </si>
  <si>
    <t>nemáme</t>
  </si>
  <si>
    <t>JUNIORKY (19 až 23 let)</t>
  </si>
  <si>
    <t>Eva</t>
  </si>
  <si>
    <t>Kuchařová</t>
  </si>
  <si>
    <t>25327</t>
  </si>
  <si>
    <t>JUNIOŘI (19 až 23 let)</t>
  </si>
  <si>
    <t>1x 120 Hs</t>
  </si>
  <si>
    <t>Prouza</t>
  </si>
  <si>
    <t>21706</t>
  </si>
  <si>
    <t>DOROSTENCI (15 až 18 let)</t>
  </si>
  <si>
    <t xml:space="preserve">Jan </t>
  </si>
  <si>
    <t>Klíma</t>
  </si>
  <si>
    <t>24070</t>
  </si>
  <si>
    <t>DOROSTENKY (15 až 18 let)</t>
  </si>
  <si>
    <t>ŽÁCI - starší (13 až 14 let). Žáci hrají koulí o průměru 15 cm.</t>
  </si>
  <si>
    <t>1x 60 HS</t>
  </si>
  <si>
    <t>Oldřich</t>
  </si>
  <si>
    <t>Zelinger</t>
  </si>
  <si>
    <t>24909</t>
  </si>
  <si>
    <t>ŽÁKYNĚ - starší (13-14 let) Žákyně hrají koulí o průměru 15 cm.</t>
  </si>
  <si>
    <t>ŽÁCI - mladší (10 až 12 let) Žáci hrají koulí o průměru 15 cm.</t>
  </si>
  <si>
    <t>Mařík</t>
  </si>
  <si>
    <t>24908</t>
  </si>
  <si>
    <t>Daniel</t>
  </si>
  <si>
    <t>Hájek</t>
  </si>
  <si>
    <t>25527</t>
  </si>
  <si>
    <t>ŽÁKYNĚ - mladší (10 až 12 let) Žákyně hrají koulí o průměru 15 cm.</t>
  </si>
  <si>
    <t>Michaela</t>
  </si>
  <si>
    <t>Voženílková</t>
  </si>
  <si>
    <t>25402</t>
  </si>
  <si>
    <t>Aneta</t>
  </si>
  <si>
    <t>Deverová</t>
  </si>
  <si>
    <t>24911</t>
  </si>
  <si>
    <t>Kateřina</t>
  </si>
  <si>
    <t>Murdžáková</t>
  </si>
  <si>
    <t>25401</t>
  </si>
  <si>
    <t>Daniela</t>
  </si>
  <si>
    <t>Maturová</t>
  </si>
  <si>
    <t>25783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</si>
</sst>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mm/yy;@"/>
    <numFmt numFmtId="166" formatCode="yyyy"/>
    <numFmt numFmtId="167" formatCode="yy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165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>
    <row r="1" ht="15">
      <c r="A1" s="1">
        <v>42551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D5" sqref="D5"/>
    </sheetView>
  </sheetViews>
  <sheetFormatPr defaultColWidth="9.140625" defaultRowHeight="15"/>
  <cols>
    <col min="1" max="1" width="5.8515625" style="2" customWidth="1"/>
    <col min="2" max="3" width="19.421875" style="3" customWidth="1"/>
    <col min="4" max="4" width="13.00390625" style="4" customWidth="1"/>
    <col min="5" max="5" width="9.140625" style="3" customWidth="1"/>
    <col min="6" max="6" width="36.140625" style="3" customWidth="1"/>
    <col min="7" max="9" width="9.00390625" style="5" customWidth="1"/>
  </cols>
  <sheetData>
    <row r="1" spans="1:10" ht="15">
      <c r="A1" s="6" t="s">
        <v>0</v>
      </c>
      <c r="B1" s="18"/>
      <c r="C1" s="18"/>
      <c r="D1" s="18"/>
      <c r="E1" s="6" t="s">
        <v>1</v>
      </c>
      <c r="F1" s="19" t="s">
        <v>94</v>
      </c>
      <c r="G1" s="19"/>
      <c r="H1" s="19"/>
      <c r="I1" s="19"/>
      <c r="J1" s="7"/>
    </row>
    <row r="2" spans="1:9" ht="15">
      <c r="A2" s="6" t="s">
        <v>3</v>
      </c>
      <c r="B2" s="18" t="s">
        <v>95</v>
      </c>
      <c r="C2" s="18"/>
      <c r="D2" s="18"/>
      <c r="E2" s="6" t="s">
        <v>5</v>
      </c>
      <c r="F2" s="20" t="s">
        <v>65</v>
      </c>
      <c r="G2" s="20"/>
      <c r="H2" s="20"/>
      <c r="I2" s="20"/>
    </row>
    <row r="3" spans="1:10" s="12" customFormat="1" ht="11.25">
      <c r="A3" s="8" t="s">
        <v>7</v>
      </c>
      <c r="B3" s="9" t="s">
        <v>8</v>
      </c>
      <c r="C3" s="9" t="s">
        <v>9</v>
      </c>
      <c r="D3" s="10" t="s">
        <v>10</v>
      </c>
      <c r="E3" s="9" t="s">
        <v>11</v>
      </c>
      <c r="F3" s="9" t="s">
        <v>12</v>
      </c>
      <c r="G3" s="11" t="s">
        <v>13</v>
      </c>
      <c r="H3" s="11" t="s">
        <v>14</v>
      </c>
      <c r="I3" s="11" t="s">
        <v>15</v>
      </c>
      <c r="J3" s="11" t="s">
        <v>16</v>
      </c>
    </row>
    <row r="4" spans="1:11" ht="15.75">
      <c r="A4" s="2">
        <v>1</v>
      </c>
      <c r="B4" s="3" t="s">
        <v>96</v>
      </c>
      <c r="C4" s="3" t="s">
        <v>97</v>
      </c>
      <c r="D4" s="4">
        <v>38704</v>
      </c>
      <c r="E4" s="13" t="s">
        <v>98</v>
      </c>
      <c r="F4" s="3" t="s">
        <v>20</v>
      </c>
      <c r="G4" s="5">
        <v>121</v>
      </c>
      <c r="H4" s="14"/>
      <c r="I4" s="15">
        <f aca="true" t="shared" si="0" ref="I4:I27">G4+H4</f>
        <v>121</v>
      </c>
      <c r="J4" s="16">
        <f aca="true" ca="1" t="shared" si="1" ref="J4:J27">YEAR(TODAY())-YEAR(D4)+IF(MONTH(TODAY())&lt;=6,0,1)+IF(MONTH(D4)&lt;=6,0,-1)</f>
        <v>13</v>
      </c>
      <c r="K4" s="17"/>
    </row>
    <row r="5" spans="1:11" ht="15.75">
      <c r="A5" s="2">
        <v>2</v>
      </c>
      <c r="E5" s="13"/>
      <c r="H5" s="14"/>
      <c r="I5" s="15">
        <f t="shared" si="0"/>
        <v>0</v>
      </c>
      <c r="J5" s="16">
        <f ca="1" t="shared" si="1"/>
        <v>119</v>
      </c>
      <c r="K5" s="17"/>
    </row>
    <row r="6" spans="1:11" ht="15.75">
      <c r="A6" s="2">
        <v>3</v>
      </c>
      <c r="E6" s="13"/>
      <c r="H6" s="14"/>
      <c r="I6" s="15">
        <f t="shared" si="0"/>
        <v>0</v>
      </c>
      <c r="J6" s="16">
        <f ca="1" t="shared" si="1"/>
        <v>119</v>
      </c>
      <c r="K6" s="17"/>
    </row>
    <row r="7" spans="1:11" ht="15.75">
      <c r="A7" s="2">
        <v>4</v>
      </c>
      <c r="E7" s="13"/>
      <c r="H7" s="14"/>
      <c r="I7" s="15">
        <f t="shared" si="0"/>
        <v>0</v>
      </c>
      <c r="J7" s="16">
        <f ca="1" t="shared" si="1"/>
        <v>119</v>
      </c>
      <c r="K7" s="17"/>
    </row>
    <row r="8" spans="1:11" ht="15.75">
      <c r="A8" s="2">
        <v>5</v>
      </c>
      <c r="E8" s="13"/>
      <c r="H8" s="14"/>
      <c r="I8" s="15">
        <f t="shared" si="0"/>
        <v>0</v>
      </c>
      <c r="J8" s="16">
        <f ca="1" t="shared" si="1"/>
        <v>119</v>
      </c>
      <c r="K8" s="17"/>
    </row>
    <row r="9" spans="1:11" ht="15.75">
      <c r="A9" s="2">
        <v>6</v>
      </c>
      <c r="E9" s="13"/>
      <c r="H9" s="14"/>
      <c r="I9" s="15">
        <f t="shared" si="0"/>
        <v>0</v>
      </c>
      <c r="J9" s="16">
        <f ca="1" t="shared" si="1"/>
        <v>119</v>
      </c>
      <c r="K9" s="17"/>
    </row>
    <row r="10" spans="1:11" ht="15.75">
      <c r="A10" s="2">
        <v>7</v>
      </c>
      <c r="E10" s="13"/>
      <c r="H10" s="14"/>
      <c r="I10" s="15">
        <f t="shared" si="0"/>
        <v>0</v>
      </c>
      <c r="J10" s="16">
        <f ca="1" t="shared" si="1"/>
        <v>119</v>
      </c>
      <c r="K10" s="17"/>
    </row>
    <row r="11" spans="1:11" ht="15.75">
      <c r="A11" s="2">
        <v>8</v>
      </c>
      <c r="E11" s="13"/>
      <c r="H11" s="14"/>
      <c r="I11" s="15">
        <f t="shared" si="0"/>
        <v>0</v>
      </c>
      <c r="J11" s="16">
        <f ca="1" t="shared" si="1"/>
        <v>119</v>
      </c>
      <c r="K11" s="17"/>
    </row>
    <row r="12" spans="1:11" ht="15.75">
      <c r="A12" s="2">
        <v>9</v>
      </c>
      <c r="E12" s="13"/>
      <c r="H12" s="14"/>
      <c r="I12" s="15">
        <f t="shared" si="0"/>
        <v>0</v>
      </c>
      <c r="J12" s="16">
        <f ca="1" t="shared" si="1"/>
        <v>119</v>
      </c>
      <c r="K12" s="17"/>
    </row>
    <row r="13" spans="1:11" ht="15.75">
      <c r="A13" s="2">
        <v>10</v>
      </c>
      <c r="E13" s="13"/>
      <c r="H13" s="14"/>
      <c r="I13" s="15">
        <f t="shared" si="0"/>
        <v>0</v>
      </c>
      <c r="J13" s="16">
        <f ca="1" t="shared" si="1"/>
        <v>119</v>
      </c>
      <c r="K13" s="17"/>
    </row>
    <row r="14" spans="1:11" ht="15.75">
      <c r="A14" s="2">
        <v>11</v>
      </c>
      <c r="E14" s="13"/>
      <c r="H14" s="14"/>
      <c r="I14" s="15">
        <f t="shared" si="0"/>
        <v>0</v>
      </c>
      <c r="J14" s="16">
        <f ca="1" t="shared" si="1"/>
        <v>119</v>
      </c>
      <c r="K14" s="17"/>
    </row>
    <row r="15" spans="1:11" ht="15.75">
      <c r="A15" s="2">
        <v>12</v>
      </c>
      <c r="E15" s="13"/>
      <c r="H15" s="14"/>
      <c r="I15" s="15">
        <f t="shared" si="0"/>
        <v>0</v>
      </c>
      <c r="J15" s="16">
        <f ca="1" t="shared" si="1"/>
        <v>119</v>
      </c>
      <c r="K15" s="17"/>
    </row>
    <row r="16" spans="1:11" ht="15.75">
      <c r="A16" s="2">
        <v>13</v>
      </c>
      <c r="E16" s="13"/>
      <c r="H16" s="14"/>
      <c r="I16" s="15">
        <f t="shared" si="0"/>
        <v>0</v>
      </c>
      <c r="J16" s="16">
        <f ca="1" t="shared" si="1"/>
        <v>119</v>
      </c>
      <c r="K16" s="17"/>
    </row>
    <row r="17" spans="1:11" ht="15.75">
      <c r="A17" s="2">
        <v>14</v>
      </c>
      <c r="E17" s="13"/>
      <c r="H17" s="14"/>
      <c r="I17" s="15">
        <f t="shared" si="0"/>
        <v>0</v>
      </c>
      <c r="J17" s="16">
        <f ca="1" t="shared" si="1"/>
        <v>119</v>
      </c>
      <c r="K17" s="17"/>
    </row>
    <row r="18" spans="1:11" ht="15.75">
      <c r="A18" s="2">
        <v>15</v>
      </c>
      <c r="E18" s="13"/>
      <c r="H18" s="14"/>
      <c r="I18" s="15">
        <f t="shared" si="0"/>
        <v>0</v>
      </c>
      <c r="J18" s="16">
        <f ca="1" t="shared" si="1"/>
        <v>119</v>
      </c>
      <c r="K18" s="17"/>
    </row>
    <row r="19" spans="1:11" ht="15.75">
      <c r="A19" s="2">
        <v>16</v>
      </c>
      <c r="E19" s="13"/>
      <c r="H19" s="14"/>
      <c r="I19" s="15">
        <f t="shared" si="0"/>
        <v>0</v>
      </c>
      <c r="J19" s="16">
        <f ca="1" t="shared" si="1"/>
        <v>119</v>
      </c>
      <c r="K19" s="17"/>
    </row>
    <row r="20" spans="1:11" ht="15.75">
      <c r="A20" s="2">
        <v>17</v>
      </c>
      <c r="E20" s="13"/>
      <c r="H20" s="14"/>
      <c r="I20" s="15">
        <f t="shared" si="0"/>
        <v>0</v>
      </c>
      <c r="J20" s="16">
        <f ca="1" t="shared" si="1"/>
        <v>119</v>
      </c>
      <c r="K20" s="17"/>
    </row>
    <row r="21" spans="1:11" ht="15.75">
      <c r="A21" s="2">
        <v>18</v>
      </c>
      <c r="E21" s="13"/>
      <c r="H21" s="14"/>
      <c r="I21" s="15">
        <f t="shared" si="0"/>
        <v>0</v>
      </c>
      <c r="J21" s="16">
        <f ca="1" t="shared" si="1"/>
        <v>119</v>
      </c>
      <c r="K21" s="17"/>
    </row>
    <row r="22" spans="1:10" ht="15.75">
      <c r="A22" s="2">
        <v>19</v>
      </c>
      <c r="I22" s="15">
        <f t="shared" si="0"/>
        <v>0</v>
      </c>
      <c r="J22" s="16">
        <f ca="1" t="shared" si="1"/>
        <v>119</v>
      </c>
    </row>
    <row r="23" spans="1:10" ht="15.75">
      <c r="A23" s="2">
        <v>20</v>
      </c>
      <c r="I23" s="15">
        <f t="shared" si="0"/>
        <v>0</v>
      </c>
      <c r="J23" s="16">
        <f ca="1" t="shared" si="1"/>
        <v>119</v>
      </c>
    </row>
    <row r="24" spans="1:10" ht="15.75">
      <c r="A24" s="2">
        <v>21</v>
      </c>
      <c r="I24" s="15">
        <f t="shared" si="0"/>
        <v>0</v>
      </c>
      <c r="J24" s="16">
        <f ca="1" t="shared" si="1"/>
        <v>119</v>
      </c>
    </row>
    <row r="25" spans="1:10" ht="15.75">
      <c r="A25" s="2">
        <v>22</v>
      </c>
      <c r="I25" s="15">
        <f t="shared" si="0"/>
        <v>0</v>
      </c>
      <c r="J25" s="16">
        <f ca="1" t="shared" si="1"/>
        <v>119</v>
      </c>
    </row>
    <row r="26" spans="1:10" ht="15.75">
      <c r="A26" s="2">
        <v>23</v>
      </c>
      <c r="I26" s="15">
        <f t="shared" si="0"/>
        <v>0</v>
      </c>
      <c r="J26" s="16">
        <f ca="1" t="shared" si="1"/>
        <v>119</v>
      </c>
    </row>
    <row r="27" spans="1:10" ht="15.75">
      <c r="A27" s="2">
        <v>24</v>
      </c>
      <c r="I27" s="15">
        <f t="shared" si="0"/>
        <v>0</v>
      </c>
      <c r="J27" s="16">
        <f ca="1" t="shared" si="1"/>
        <v>119</v>
      </c>
    </row>
  </sheetData>
  <sheetProtection selectLockedCells="1" selectUnlockedCells="1"/>
  <mergeCells count="4">
    <mergeCell ref="B1:D1"/>
    <mergeCell ref="F1:I1"/>
    <mergeCell ref="B2:D2"/>
    <mergeCell ref="F2:I2"/>
  </mergeCells>
  <printOptions horizontalCentered="1"/>
  <pageMargins left="0.5118055555555555" right="0.5118055555555555" top="0.5902777777777778" bottom="0.5909722222222222" header="0.5118055555555555" footer="0.31527777777777777"/>
  <pageSetup fitToHeight="1" fitToWidth="1" horizontalDpi="300" verticalDpi="300" orientation="landscape" paperSize="9"/>
  <headerFooter alignWithMargins="0">
    <oddFooter>&amp;L&amp;P/&amp;N&amp;C&amp;F&amp;R&amp;D -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B5" sqref="B5"/>
    </sheetView>
  </sheetViews>
  <sheetFormatPr defaultColWidth="9.140625" defaultRowHeight="15"/>
  <cols>
    <col min="1" max="1" width="5.8515625" style="2" customWidth="1"/>
    <col min="2" max="3" width="19.421875" style="3" customWidth="1"/>
    <col min="4" max="4" width="13.00390625" style="4" customWidth="1"/>
    <col min="5" max="5" width="9.140625" style="3" customWidth="1"/>
    <col min="6" max="6" width="36.140625" style="3" customWidth="1"/>
    <col min="7" max="9" width="9.00390625" style="5" customWidth="1"/>
  </cols>
  <sheetData>
    <row r="1" spans="1:10" ht="15">
      <c r="A1" s="6" t="s">
        <v>0</v>
      </c>
      <c r="B1" s="18"/>
      <c r="C1" s="18"/>
      <c r="D1" s="18"/>
      <c r="E1" s="6" t="s">
        <v>1</v>
      </c>
      <c r="F1" s="19" t="s">
        <v>99</v>
      </c>
      <c r="G1" s="19"/>
      <c r="H1" s="19"/>
      <c r="I1" s="19"/>
      <c r="J1" s="7"/>
    </row>
    <row r="2" spans="1:9" ht="15">
      <c r="A2" s="6" t="s">
        <v>3</v>
      </c>
      <c r="B2" s="18"/>
      <c r="C2" s="18"/>
      <c r="D2" s="18"/>
      <c r="E2" s="6" t="s">
        <v>5</v>
      </c>
      <c r="F2" s="20"/>
      <c r="G2" s="20"/>
      <c r="H2" s="20"/>
      <c r="I2" s="20"/>
    </row>
    <row r="3" spans="1:10" s="12" customFormat="1" ht="11.25">
      <c r="A3" s="8" t="s">
        <v>7</v>
      </c>
      <c r="B3" s="9" t="s">
        <v>8</v>
      </c>
      <c r="C3" s="9" t="s">
        <v>9</v>
      </c>
      <c r="D3" s="10" t="s">
        <v>10</v>
      </c>
      <c r="E3" s="9" t="s">
        <v>11</v>
      </c>
      <c r="F3" s="9" t="s">
        <v>12</v>
      </c>
      <c r="G3" s="11" t="s">
        <v>13</v>
      </c>
      <c r="H3" s="11" t="s">
        <v>14</v>
      </c>
      <c r="I3" s="11" t="s">
        <v>15</v>
      </c>
      <c r="J3" s="11" t="s">
        <v>16</v>
      </c>
    </row>
    <row r="4" spans="1:11" ht="15.75">
      <c r="A4" s="2">
        <v>1</v>
      </c>
      <c r="B4" s="3" t="s">
        <v>80</v>
      </c>
      <c r="E4" s="13"/>
      <c r="H4" s="14"/>
      <c r="I4" s="15">
        <f aca="true" t="shared" si="0" ref="I4:I27">G4+H4</f>
        <v>0</v>
      </c>
      <c r="J4" s="16">
        <f aca="true" ca="1" t="shared" si="1" ref="J4:J27">YEAR(TODAY())-YEAR(D4)+IF(MONTH(TODAY())&lt;=6,0,1)+IF(MONTH(D4)&lt;=6,0,-1)</f>
        <v>119</v>
      </c>
      <c r="K4" s="17"/>
    </row>
    <row r="5" spans="1:11" ht="15.75">
      <c r="A5" s="2">
        <v>2</v>
      </c>
      <c r="E5" s="13"/>
      <c r="H5" s="14"/>
      <c r="I5" s="15">
        <f t="shared" si="0"/>
        <v>0</v>
      </c>
      <c r="J5" s="16">
        <f ca="1" t="shared" si="1"/>
        <v>119</v>
      </c>
      <c r="K5" s="17"/>
    </row>
    <row r="6" spans="1:11" ht="15.75">
      <c r="A6" s="2">
        <v>3</v>
      </c>
      <c r="E6" s="13"/>
      <c r="H6" s="14"/>
      <c r="I6" s="15">
        <f t="shared" si="0"/>
        <v>0</v>
      </c>
      <c r="J6" s="16">
        <f ca="1" t="shared" si="1"/>
        <v>119</v>
      </c>
      <c r="K6" s="17"/>
    </row>
    <row r="7" spans="1:11" ht="15.75">
      <c r="A7" s="2">
        <v>4</v>
      </c>
      <c r="E7" s="13"/>
      <c r="H7" s="14"/>
      <c r="I7" s="15">
        <f t="shared" si="0"/>
        <v>0</v>
      </c>
      <c r="J7" s="16">
        <f ca="1" t="shared" si="1"/>
        <v>119</v>
      </c>
      <c r="K7" s="17"/>
    </row>
    <row r="8" spans="1:11" ht="15.75">
      <c r="A8" s="2">
        <v>5</v>
      </c>
      <c r="E8" s="13"/>
      <c r="H8" s="14"/>
      <c r="I8" s="15">
        <f t="shared" si="0"/>
        <v>0</v>
      </c>
      <c r="J8" s="16">
        <f ca="1" t="shared" si="1"/>
        <v>119</v>
      </c>
      <c r="K8" s="17"/>
    </row>
    <row r="9" spans="1:11" ht="15.75">
      <c r="A9" s="2">
        <v>6</v>
      </c>
      <c r="E9" s="13"/>
      <c r="H9" s="14"/>
      <c r="I9" s="15">
        <f t="shared" si="0"/>
        <v>0</v>
      </c>
      <c r="J9" s="16">
        <f ca="1" t="shared" si="1"/>
        <v>119</v>
      </c>
      <c r="K9" s="17"/>
    </row>
    <row r="10" spans="1:11" ht="15.75">
      <c r="A10" s="2">
        <v>7</v>
      </c>
      <c r="E10" s="13"/>
      <c r="H10" s="14"/>
      <c r="I10" s="15">
        <f t="shared" si="0"/>
        <v>0</v>
      </c>
      <c r="J10" s="16">
        <f ca="1" t="shared" si="1"/>
        <v>119</v>
      </c>
      <c r="K10" s="17"/>
    </row>
    <row r="11" spans="1:11" ht="15.75">
      <c r="A11" s="2">
        <v>8</v>
      </c>
      <c r="E11" s="13"/>
      <c r="H11" s="14"/>
      <c r="I11" s="15">
        <f t="shared" si="0"/>
        <v>0</v>
      </c>
      <c r="J11" s="16">
        <f ca="1" t="shared" si="1"/>
        <v>119</v>
      </c>
      <c r="K11" s="17"/>
    </row>
    <row r="12" spans="1:11" ht="15.75">
      <c r="A12" s="2">
        <v>9</v>
      </c>
      <c r="E12" s="13"/>
      <c r="H12" s="14"/>
      <c r="I12" s="15">
        <f t="shared" si="0"/>
        <v>0</v>
      </c>
      <c r="J12" s="16">
        <f ca="1" t="shared" si="1"/>
        <v>119</v>
      </c>
      <c r="K12" s="17"/>
    </row>
    <row r="13" spans="1:11" ht="15.75">
      <c r="A13" s="2">
        <v>10</v>
      </c>
      <c r="E13" s="13"/>
      <c r="H13" s="14"/>
      <c r="I13" s="15">
        <f t="shared" si="0"/>
        <v>0</v>
      </c>
      <c r="J13" s="16">
        <f ca="1" t="shared" si="1"/>
        <v>119</v>
      </c>
      <c r="K13" s="17"/>
    </row>
    <row r="14" spans="1:11" ht="15.75">
      <c r="A14" s="2">
        <v>11</v>
      </c>
      <c r="E14" s="13"/>
      <c r="H14" s="14"/>
      <c r="I14" s="15">
        <f t="shared" si="0"/>
        <v>0</v>
      </c>
      <c r="J14" s="16">
        <f ca="1" t="shared" si="1"/>
        <v>119</v>
      </c>
      <c r="K14" s="17"/>
    </row>
    <row r="15" spans="1:11" ht="15.75">
      <c r="A15" s="2">
        <v>12</v>
      </c>
      <c r="E15" s="13"/>
      <c r="H15" s="14"/>
      <c r="I15" s="15">
        <f t="shared" si="0"/>
        <v>0</v>
      </c>
      <c r="J15" s="16">
        <f ca="1" t="shared" si="1"/>
        <v>119</v>
      </c>
      <c r="K15" s="17"/>
    </row>
    <row r="16" spans="1:11" ht="15.75">
      <c r="A16" s="2">
        <v>13</v>
      </c>
      <c r="E16" s="13"/>
      <c r="H16" s="14"/>
      <c r="I16" s="15">
        <f t="shared" si="0"/>
        <v>0</v>
      </c>
      <c r="J16" s="16">
        <f ca="1" t="shared" si="1"/>
        <v>119</v>
      </c>
      <c r="K16" s="17"/>
    </row>
    <row r="17" spans="1:11" ht="15.75">
      <c r="A17" s="2">
        <v>14</v>
      </c>
      <c r="E17" s="13"/>
      <c r="H17" s="14"/>
      <c r="I17" s="15">
        <f t="shared" si="0"/>
        <v>0</v>
      </c>
      <c r="J17" s="16">
        <f ca="1" t="shared" si="1"/>
        <v>119</v>
      </c>
      <c r="K17" s="17"/>
    </row>
    <row r="18" spans="1:11" ht="15.75">
      <c r="A18" s="2">
        <v>15</v>
      </c>
      <c r="E18" s="13"/>
      <c r="H18" s="14"/>
      <c r="I18" s="15">
        <f t="shared" si="0"/>
        <v>0</v>
      </c>
      <c r="J18" s="16">
        <f ca="1" t="shared" si="1"/>
        <v>119</v>
      </c>
      <c r="K18" s="17"/>
    </row>
    <row r="19" spans="1:11" ht="15.75">
      <c r="A19" s="2">
        <v>16</v>
      </c>
      <c r="E19" s="13"/>
      <c r="H19" s="14"/>
      <c r="I19" s="15">
        <f t="shared" si="0"/>
        <v>0</v>
      </c>
      <c r="J19" s="16">
        <f ca="1" t="shared" si="1"/>
        <v>119</v>
      </c>
      <c r="K19" s="17"/>
    </row>
    <row r="20" spans="1:11" ht="15.75">
      <c r="A20" s="2">
        <v>17</v>
      </c>
      <c r="E20" s="13"/>
      <c r="H20" s="14"/>
      <c r="I20" s="15">
        <f t="shared" si="0"/>
        <v>0</v>
      </c>
      <c r="J20" s="16">
        <f ca="1" t="shared" si="1"/>
        <v>119</v>
      </c>
      <c r="K20" s="17"/>
    </row>
    <row r="21" spans="1:11" ht="15.75">
      <c r="A21" s="2">
        <v>18</v>
      </c>
      <c r="E21" s="13"/>
      <c r="H21" s="14"/>
      <c r="I21" s="15">
        <f t="shared" si="0"/>
        <v>0</v>
      </c>
      <c r="J21" s="16">
        <f ca="1" t="shared" si="1"/>
        <v>119</v>
      </c>
      <c r="K21" s="17"/>
    </row>
    <row r="22" spans="1:10" ht="15.75">
      <c r="A22" s="2">
        <v>19</v>
      </c>
      <c r="I22" s="15">
        <f t="shared" si="0"/>
        <v>0</v>
      </c>
      <c r="J22" s="16">
        <f ca="1" t="shared" si="1"/>
        <v>119</v>
      </c>
    </row>
    <row r="23" spans="1:10" ht="15.75">
      <c r="A23" s="2">
        <v>20</v>
      </c>
      <c r="I23" s="15">
        <f t="shared" si="0"/>
        <v>0</v>
      </c>
      <c r="J23" s="16">
        <f ca="1" t="shared" si="1"/>
        <v>119</v>
      </c>
    </row>
    <row r="24" spans="1:10" ht="15.75">
      <c r="A24" s="2">
        <v>21</v>
      </c>
      <c r="I24" s="15">
        <f t="shared" si="0"/>
        <v>0</v>
      </c>
      <c r="J24" s="16">
        <f ca="1" t="shared" si="1"/>
        <v>119</v>
      </c>
    </row>
    <row r="25" spans="1:10" ht="15.75">
      <c r="A25" s="2">
        <v>22</v>
      </c>
      <c r="I25" s="15">
        <f t="shared" si="0"/>
        <v>0</v>
      </c>
      <c r="J25" s="16">
        <f ca="1" t="shared" si="1"/>
        <v>119</v>
      </c>
    </row>
    <row r="26" spans="1:10" ht="15.75">
      <c r="A26" s="2">
        <v>23</v>
      </c>
      <c r="I26" s="15">
        <f t="shared" si="0"/>
        <v>0</v>
      </c>
      <c r="J26" s="16">
        <f ca="1" t="shared" si="1"/>
        <v>119</v>
      </c>
    </row>
    <row r="27" spans="1:10" ht="15.75">
      <c r="A27" s="2">
        <v>24</v>
      </c>
      <c r="I27" s="15">
        <f t="shared" si="0"/>
        <v>0</v>
      </c>
      <c r="J27" s="16">
        <f ca="1" t="shared" si="1"/>
        <v>119</v>
      </c>
    </row>
  </sheetData>
  <sheetProtection selectLockedCells="1" selectUnlockedCells="1"/>
  <mergeCells count="4">
    <mergeCell ref="B1:D1"/>
    <mergeCell ref="F1:I1"/>
    <mergeCell ref="B2:D2"/>
    <mergeCell ref="F2:I2"/>
  </mergeCells>
  <printOptions horizontalCentered="1"/>
  <pageMargins left="0.5118055555555555" right="0.5118055555555555" top="0.5902777777777778" bottom="0.5909722222222222" header="0.5118055555555555" footer="0.31527777777777777"/>
  <pageSetup fitToHeight="1" fitToWidth="1" horizontalDpi="300" verticalDpi="300" orientation="landscape" paperSize="9"/>
  <headerFooter alignWithMargins="0">
    <oddFooter>&amp;L&amp;P/&amp;N&amp;C&amp;F&amp;R&amp;D -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D6" sqref="D6"/>
    </sheetView>
  </sheetViews>
  <sheetFormatPr defaultColWidth="9.140625" defaultRowHeight="15"/>
  <cols>
    <col min="1" max="1" width="5.8515625" style="2" customWidth="1"/>
    <col min="2" max="3" width="19.421875" style="3" customWidth="1"/>
    <col min="4" max="4" width="13.00390625" style="4" customWidth="1"/>
    <col min="5" max="5" width="9.140625" style="3" customWidth="1"/>
    <col min="6" max="6" width="36.140625" style="3" customWidth="1"/>
    <col min="7" max="9" width="9.00390625" style="5" customWidth="1"/>
  </cols>
  <sheetData>
    <row r="1" spans="1:10" ht="15">
      <c r="A1" s="6" t="s">
        <v>0</v>
      </c>
      <c r="B1" s="18"/>
      <c r="C1" s="18"/>
      <c r="D1" s="18"/>
      <c r="E1" s="6" t="s">
        <v>1</v>
      </c>
      <c r="F1" s="19" t="s">
        <v>100</v>
      </c>
      <c r="G1" s="19"/>
      <c r="H1" s="19"/>
      <c r="I1" s="19"/>
      <c r="J1" s="7"/>
    </row>
    <row r="2" spans="1:9" ht="15">
      <c r="A2" s="6" t="s">
        <v>3</v>
      </c>
      <c r="B2" s="18" t="s">
        <v>95</v>
      </c>
      <c r="C2" s="18"/>
      <c r="D2" s="18"/>
      <c r="E2" s="6" t="s">
        <v>5</v>
      </c>
      <c r="F2" s="20" t="s">
        <v>65</v>
      </c>
      <c r="G2" s="20"/>
      <c r="H2" s="20"/>
      <c r="I2" s="20"/>
    </row>
    <row r="3" spans="1:10" s="12" customFormat="1" ht="11.25">
      <c r="A3" s="8" t="s">
        <v>7</v>
      </c>
      <c r="B3" s="9" t="s">
        <v>8</v>
      </c>
      <c r="C3" s="9" t="s">
        <v>9</v>
      </c>
      <c r="D3" s="10" t="s">
        <v>10</v>
      </c>
      <c r="E3" s="9" t="s">
        <v>11</v>
      </c>
      <c r="F3" s="9" t="s">
        <v>12</v>
      </c>
      <c r="G3" s="11" t="s">
        <v>13</v>
      </c>
      <c r="H3" s="11" t="s">
        <v>14</v>
      </c>
      <c r="I3" s="11" t="s">
        <v>15</v>
      </c>
      <c r="J3" s="11" t="s">
        <v>16</v>
      </c>
    </row>
    <row r="4" spans="1:11" ht="15.75">
      <c r="A4" s="2">
        <v>1</v>
      </c>
      <c r="B4" s="3" t="s">
        <v>76</v>
      </c>
      <c r="C4" s="3" t="s">
        <v>101</v>
      </c>
      <c r="D4" s="4">
        <v>39223</v>
      </c>
      <c r="E4" s="13" t="s">
        <v>102</v>
      </c>
      <c r="F4" s="3" t="s">
        <v>20</v>
      </c>
      <c r="G4" s="5">
        <v>229</v>
      </c>
      <c r="H4" s="14"/>
      <c r="I4" s="15">
        <f aca="true" t="shared" si="0" ref="I4:I27">G4+H4</f>
        <v>229</v>
      </c>
      <c r="J4" s="16">
        <f aca="true" ca="1" t="shared" si="1" ref="J4:J27">YEAR(TODAY())-YEAR(D4)+IF(MONTH(TODAY())&lt;=6,0,1)+IF(MONTH(D4)&lt;=6,0,-1)</f>
        <v>12</v>
      </c>
      <c r="K4" s="17"/>
    </row>
    <row r="5" spans="1:11" ht="15.75">
      <c r="A5" s="2">
        <v>2</v>
      </c>
      <c r="B5" s="3" t="s">
        <v>103</v>
      </c>
      <c r="C5" s="3" t="s">
        <v>104</v>
      </c>
      <c r="D5" s="4">
        <v>39288</v>
      </c>
      <c r="E5" s="13" t="s">
        <v>105</v>
      </c>
      <c r="F5" s="3" t="s">
        <v>20</v>
      </c>
      <c r="G5" s="5">
        <v>224</v>
      </c>
      <c r="H5" s="14"/>
      <c r="I5" s="15">
        <f t="shared" si="0"/>
        <v>224</v>
      </c>
      <c r="J5" s="16">
        <f ca="1" t="shared" si="1"/>
        <v>11</v>
      </c>
      <c r="K5" s="17"/>
    </row>
    <row r="6" spans="1:11" ht="15.75">
      <c r="A6" s="2">
        <v>3</v>
      </c>
      <c r="E6" s="13"/>
      <c r="H6" s="14"/>
      <c r="I6" s="15">
        <f t="shared" si="0"/>
        <v>0</v>
      </c>
      <c r="J6" s="16">
        <f ca="1" t="shared" si="1"/>
        <v>119</v>
      </c>
      <c r="K6" s="17"/>
    </row>
    <row r="7" spans="1:11" ht="15.75">
      <c r="A7" s="2">
        <v>4</v>
      </c>
      <c r="E7" s="13"/>
      <c r="H7" s="14"/>
      <c r="I7" s="15">
        <f t="shared" si="0"/>
        <v>0</v>
      </c>
      <c r="J7" s="16">
        <f ca="1" t="shared" si="1"/>
        <v>119</v>
      </c>
      <c r="K7" s="17"/>
    </row>
    <row r="8" spans="1:11" ht="15.75">
      <c r="A8" s="2">
        <v>5</v>
      </c>
      <c r="E8" s="13"/>
      <c r="H8" s="14"/>
      <c r="I8" s="15">
        <f t="shared" si="0"/>
        <v>0</v>
      </c>
      <c r="J8" s="16">
        <f ca="1" t="shared" si="1"/>
        <v>119</v>
      </c>
      <c r="K8" s="17"/>
    </row>
    <row r="9" spans="1:11" ht="15.75">
      <c r="A9" s="2">
        <v>6</v>
      </c>
      <c r="E9" s="13"/>
      <c r="H9" s="14"/>
      <c r="I9" s="15">
        <f t="shared" si="0"/>
        <v>0</v>
      </c>
      <c r="J9" s="16">
        <f ca="1" t="shared" si="1"/>
        <v>119</v>
      </c>
      <c r="K9" s="17"/>
    </row>
    <row r="10" spans="1:11" ht="15.75">
      <c r="A10" s="2">
        <v>7</v>
      </c>
      <c r="E10" s="13"/>
      <c r="H10" s="14"/>
      <c r="I10" s="15">
        <f t="shared" si="0"/>
        <v>0</v>
      </c>
      <c r="J10" s="16">
        <f ca="1" t="shared" si="1"/>
        <v>119</v>
      </c>
      <c r="K10" s="17"/>
    </row>
    <row r="11" spans="1:11" ht="15.75">
      <c r="A11" s="2">
        <v>8</v>
      </c>
      <c r="E11" s="13"/>
      <c r="H11" s="14"/>
      <c r="I11" s="15">
        <f t="shared" si="0"/>
        <v>0</v>
      </c>
      <c r="J11" s="16">
        <f ca="1" t="shared" si="1"/>
        <v>119</v>
      </c>
      <c r="K11" s="17"/>
    </row>
    <row r="12" spans="1:11" ht="15.75">
      <c r="A12" s="2">
        <v>9</v>
      </c>
      <c r="E12" s="13"/>
      <c r="H12" s="14"/>
      <c r="I12" s="15">
        <f t="shared" si="0"/>
        <v>0</v>
      </c>
      <c r="J12" s="16">
        <f ca="1" t="shared" si="1"/>
        <v>119</v>
      </c>
      <c r="K12" s="17"/>
    </row>
    <row r="13" spans="1:11" ht="15.75">
      <c r="A13" s="2">
        <v>10</v>
      </c>
      <c r="E13" s="13"/>
      <c r="H13" s="14"/>
      <c r="I13" s="15">
        <f t="shared" si="0"/>
        <v>0</v>
      </c>
      <c r="J13" s="16">
        <f ca="1" t="shared" si="1"/>
        <v>119</v>
      </c>
      <c r="K13" s="17"/>
    </row>
    <row r="14" spans="1:11" ht="15.75">
      <c r="A14" s="2">
        <v>11</v>
      </c>
      <c r="E14" s="13"/>
      <c r="H14" s="14"/>
      <c r="I14" s="15">
        <f t="shared" si="0"/>
        <v>0</v>
      </c>
      <c r="J14" s="16">
        <f ca="1" t="shared" si="1"/>
        <v>119</v>
      </c>
      <c r="K14" s="17"/>
    </row>
    <row r="15" spans="1:11" ht="15.75">
      <c r="A15" s="2">
        <v>12</v>
      </c>
      <c r="E15" s="13"/>
      <c r="H15" s="14"/>
      <c r="I15" s="15">
        <f t="shared" si="0"/>
        <v>0</v>
      </c>
      <c r="J15" s="16">
        <f ca="1" t="shared" si="1"/>
        <v>119</v>
      </c>
      <c r="K15" s="17"/>
    </row>
    <row r="16" spans="1:11" ht="15.75">
      <c r="A16" s="2">
        <v>13</v>
      </c>
      <c r="E16" s="13"/>
      <c r="H16" s="14"/>
      <c r="I16" s="15">
        <f t="shared" si="0"/>
        <v>0</v>
      </c>
      <c r="J16" s="16">
        <f ca="1" t="shared" si="1"/>
        <v>119</v>
      </c>
      <c r="K16" s="17"/>
    </row>
    <row r="17" spans="1:11" ht="15.75">
      <c r="A17" s="2">
        <v>14</v>
      </c>
      <c r="E17" s="13"/>
      <c r="H17" s="14"/>
      <c r="I17" s="15">
        <f t="shared" si="0"/>
        <v>0</v>
      </c>
      <c r="J17" s="16">
        <f ca="1" t="shared" si="1"/>
        <v>119</v>
      </c>
      <c r="K17" s="17"/>
    </row>
    <row r="18" spans="1:11" ht="15.75">
      <c r="A18" s="2">
        <v>15</v>
      </c>
      <c r="E18" s="13"/>
      <c r="H18" s="14"/>
      <c r="I18" s="15">
        <f t="shared" si="0"/>
        <v>0</v>
      </c>
      <c r="J18" s="16">
        <f ca="1" t="shared" si="1"/>
        <v>119</v>
      </c>
      <c r="K18" s="17"/>
    </row>
    <row r="19" spans="1:11" ht="15.75">
      <c r="A19" s="2">
        <v>16</v>
      </c>
      <c r="E19" s="13"/>
      <c r="H19" s="14"/>
      <c r="I19" s="15">
        <f t="shared" si="0"/>
        <v>0</v>
      </c>
      <c r="J19" s="16">
        <f ca="1" t="shared" si="1"/>
        <v>119</v>
      </c>
      <c r="K19" s="17"/>
    </row>
    <row r="20" spans="1:11" ht="15.75">
      <c r="A20" s="2">
        <v>17</v>
      </c>
      <c r="E20" s="13"/>
      <c r="H20" s="14"/>
      <c r="I20" s="15">
        <f t="shared" si="0"/>
        <v>0</v>
      </c>
      <c r="J20" s="16">
        <f ca="1" t="shared" si="1"/>
        <v>119</v>
      </c>
      <c r="K20" s="17"/>
    </row>
    <row r="21" spans="1:11" ht="15.75">
      <c r="A21" s="2">
        <v>18</v>
      </c>
      <c r="E21" s="13"/>
      <c r="H21" s="14"/>
      <c r="I21" s="15">
        <f t="shared" si="0"/>
        <v>0</v>
      </c>
      <c r="J21" s="16">
        <f ca="1" t="shared" si="1"/>
        <v>119</v>
      </c>
      <c r="K21" s="17"/>
    </row>
    <row r="22" spans="1:10" ht="15.75">
      <c r="A22" s="2">
        <v>19</v>
      </c>
      <c r="I22" s="15">
        <f t="shared" si="0"/>
        <v>0</v>
      </c>
      <c r="J22" s="16">
        <f ca="1" t="shared" si="1"/>
        <v>119</v>
      </c>
    </row>
    <row r="23" spans="1:10" ht="15.75">
      <c r="A23" s="2">
        <v>20</v>
      </c>
      <c r="I23" s="15">
        <f t="shared" si="0"/>
        <v>0</v>
      </c>
      <c r="J23" s="16">
        <f ca="1" t="shared" si="1"/>
        <v>119</v>
      </c>
    </row>
    <row r="24" spans="1:10" ht="15.75">
      <c r="A24" s="2">
        <v>21</v>
      </c>
      <c r="I24" s="15">
        <f t="shared" si="0"/>
        <v>0</v>
      </c>
      <c r="J24" s="16">
        <f ca="1" t="shared" si="1"/>
        <v>119</v>
      </c>
    </row>
    <row r="25" spans="1:10" ht="15.75">
      <c r="A25" s="2">
        <v>22</v>
      </c>
      <c r="I25" s="15">
        <f t="shared" si="0"/>
        <v>0</v>
      </c>
      <c r="J25" s="16">
        <f ca="1" t="shared" si="1"/>
        <v>119</v>
      </c>
    </row>
    <row r="26" spans="1:10" ht="15.75">
      <c r="A26" s="2">
        <v>23</v>
      </c>
      <c r="I26" s="15">
        <f t="shared" si="0"/>
        <v>0</v>
      </c>
      <c r="J26" s="16">
        <f ca="1" t="shared" si="1"/>
        <v>119</v>
      </c>
    </row>
    <row r="27" spans="1:10" ht="15.75">
      <c r="A27" s="2">
        <v>24</v>
      </c>
      <c r="I27" s="15">
        <f t="shared" si="0"/>
        <v>0</v>
      </c>
      <c r="J27" s="16">
        <f ca="1" t="shared" si="1"/>
        <v>119</v>
      </c>
    </row>
  </sheetData>
  <sheetProtection selectLockedCells="1" selectUnlockedCells="1"/>
  <mergeCells count="4">
    <mergeCell ref="B1:D1"/>
    <mergeCell ref="F1:I1"/>
    <mergeCell ref="B2:D2"/>
    <mergeCell ref="F2:I2"/>
  </mergeCells>
  <printOptions horizontalCentered="1"/>
  <pageMargins left="0.5118055555555555" right="0.5118055555555555" top="0.5902777777777778" bottom="0.5909722222222222" header="0.5118055555555555" footer="0.31527777777777777"/>
  <pageSetup fitToHeight="1" fitToWidth="1" horizontalDpi="300" verticalDpi="300" orientation="landscape" paperSize="9"/>
  <headerFooter alignWithMargins="0">
    <oddFooter>&amp;L&amp;P/&amp;N&amp;C&amp;F&amp;R&amp;D -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D8" sqref="D8"/>
    </sheetView>
  </sheetViews>
  <sheetFormatPr defaultColWidth="9.140625" defaultRowHeight="15"/>
  <cols>
    <col min="1" max="1" width="5.8515625" style="2" customWidth="1"/>
    <col min="2" max="3" width="19.421875" style="3" customWidth="1"/>
    <col min="4" max="4" width="13.00390625" style="4" customWidth="1"/>
    <col min="5" max="5" width="9.140625" style="3" customWidth="1"/>
    <col min="6" max="6" width="36.140625" style="3" customWidth="1"/>
    <col min="7" max="9" width="9.00390625" style="5" customWidth="1"/>
  </cols>
  <sheetData>
    <row r="1" spans="1:10" ht="15">
      <c r="A1" s="6" t="s">
        <v>0</v>
      </c>
      <c r="B1" s="18"/>
      <c r="C1" s="18"/>
      <c r="D1" s="18"/>
      <c r="E1" s="6" t="s">
        <v>1</v>
      </c>
      <c r="F1" s="19" t="s">
        <v>106</v>
      </c>
      <c r="G1" s="19"/>
      <c r="H1" s="19"/>
      <c r="I1" s="19"/>
      <c r="J1" s="7"/>
    </row>
    <row r="2" spans="1:9" ht="15">
      <c r="A2" s="6" t="s">
        <v>3</v>
      </c>
      <c r="B2" s="18" t="s">
        <v>95</v>
      </c>
      <c r="C2" s="18"/>
      <c r="D2" s="18"/>
      <c r="E2" s="6" t="s">
        <v>5</v>
      </c>
      <c r="F2" s="20" t="s">
        <v>65</v>
      </c>
      <c r="G2" s="20"/>
      <c r="H2" s="20"/>
      <c r="I2" s="20"/>
    </row>
    <row r="3" spans="1:10" s="12" customFormat="1" ht="11.25">
      <c r="A3" s="8" t="s">
        <v>7</v>
      </c>
      <c r="B3" s="9" t="s">
        <v>8</v>
      </c>
      <c r="C3" s="9" t="s">
        <v>9</v>
      </c>
      <c r="D3" s="10" t="s">
        <v>10</v>
      </c>
      <c r="E3" s="9" t="s">
        <v>11</v>
      </c>
      <c r="F3" s="9" t="s">
        <v>12</v>
      </c>
      <c r="G3" s="11" t="s">
        <v>13</v>
      </c>
      <c r="H3" s="11" t="s">
        <v>14</v>
      </c>
      <c r="I3" s="11" t="s">
        <v>15</v>
      </c>
      <c r="J3" s="11" t="s">
        <v>16</v>
      </c>
    </row>
    <row r="4" spans="1:11" ht="15.75">
      <c r="A4" s="2">
        <v>1</v>
      </c>
      <c r="B4" s="3" t="s">
        <v>107</v>
      </c>
      <c r="C4" s="3" t="s">
        <v>108</v>
      </c>
      <c r="D4" s="4">
        <v>39219</v>
      </c>
      <c r="E4" s="13" t="s">
        <v>109</v>
      </c>
      <c r="F4" s="3" t="s">
        <v>20</v>
      </c>
      <c r="G4" s="5">
        <v>217</v>
      </c>
      <c r="H4" s="14"/>
      <c r="I4" s="15">
        <f aca="true" t="shared" si="0" ref="I4:I27">G4+H4</f>
        <v>217</v>
      </c>
      <c r="J4" s="16">
        <f aca="true" ca="1" t="shared" si="1" ref="J4:J27">YEAR(TODAY())-YEAR(D4)+IF(MONTH(TODAY())&lt;=6,0,1)+IF(MONTH(D4)&lt;=6,0,-1)</f>
        <v>12</v>
      </c>
      <c r="K4" s="17"/>
    </row>
    <row r="5" spans="1:11" ht="15.75">
      <c r="A5" s="2">
        <v>2</v>
      </c>
      <c r="B5" s="3" t="s">
        <v>110</v>
      </c>
      <c r="C5" s="3" t="s">
        <v>111</v>
      </c>
      <c r="D5" s="4">
        <v>39199</v>
      </c>
      <c r="E5" s="13" t="s">
        <v>112</v>
      </c>
      <c r="F5" s="3" t="s">
        <v>20</v>
      </c>
      <c r="G5" s="5">
        <v>211</v>
      </c>
      <c r="H5" s="14"/>
      <c r="I5" s="15">
        <f t="shared" si="0"/>
        <v>211</v>
      </c>
      <c r="J5" s="16">
        <f ca="1" t="shared" si="1"/>
        <v>12</v>
      </c>
      <c r="K5" s="17"/>
    </row>
    <row r="6" spans="1:11" ht="15.75">
      <c r="A6" s="2">
        <v>3</v>
      </c>
      <c r="B6" s="3" t="s">
        <v>113</v>
      </c>
      <c r="C6" s="3" t="s">
        <v>114</v>
      </c>
      <c r="D6" s="4">
        <v>39682</v>
      </c>
      <c r="E6" s="13" t="s">
        <v>115</v>
      </c>
      <c r="F6" s="3" t="s">
        <v>20</v>
      </c>
      <c r="G6" s="5">
        <v>208</v>
      </c>
      <c r="H6" s="14"/>
      <c r="I6" s="15">
        <f t="shared" si="0"/>
        <v>208</v>
      </c>
      <c r="J6" s="16">
        <f ca="1" t="shared" si="1"/>
        <v>10</v>
      </c>
      <c r="K6" s="17"/>
    </row>
    <row r="7" spans="1:11" ht="15.75">
      <c r="A7" s="2">
        <v>4</v>
      </c>
      <c r="B7" s="3" t="s">
        <v>116</v>
      </c>
      <c r="C7" s="3" t="s">
        <v>117</v>
      </c>
      <c r="D7" s="4">
        <v>39290</v>
      </c>
      <c r="E7" s="13" t="s">
        <v>118</v>
      </c>
      <c r="F7" s="3" t="s">
        <v>20</v>
      </c>
      <c r="G7" s="5">
        <v>111</v>
      </c>
      <c r="H7" s="14"/>
      <c r="I7" s="15">
        <f t="shared" si="0"/>
        <v>111</v>
      </c>
      <c r="J7" s="16">
        <f ca="1" t="shared" si="1"/>
        <v>11</v>
      </c>
      <c r="K7" s="17"/>
    </row>
    <row r="8" spans="1:11" ht="15.75">
      <c r="A8" s="2">
        <v>5</v>
      </c>
      <c r="E8" s="13"/>
      <c r="H8" s="14"/>
      <c r="I8" s="15">
        <f t="shared" si="0"/>
        <v>0</v>
      </c>
      <c r="J8" s="16">
        <f ca="1" t="shared" si="1"/>
        <v>119</v>
      </c>
      <c r="K8" s="17"/>
    </row>
    <row r="9" spans="1:11" ht="15.75">
      <c r="A9" s="2">
        <v>6</v>
      </c>
      <c r="E9" s="13"/>
      <c r="H9" s="14"/>
      <c r="I9" s="15">
        <f t="shared" si="0"/>
        <v>0</v>
      </c>
      <c r="J9" s="16">
        <f ca="1" t="shared" si="1"/>
        <v>119</v>
      </c>
      <c r="K9" s="17"/>
    </row>
    <row r="10" spans="1:11" ht="15.75">
      <c r="A10" s="2">
        <v>7</v>
      </c>
      <c r="E10" s="13"/>
      <c r="H10" s="14"/>
      <c r="I10" s="15">
        <f t="shared" si="0"/>
        <v>0</v>
      </c>
      <c r="J10" s="16">
        <f ca="1" t="shared" si="1"/>
        <v>119</v>
      </c>
      <c r="K10" s="17"/>
    </row>
    <row r="11" spans="1:11" ht="15.75">
      <c r="A11" s="2">
        <v>8</v>
      </c>
      <c r="E11" s="13"/>
      <c r="H11" s="14"/>
      <c r="I11" s="15">
        <f t="shared" si="0"/>
        <v>0</v>
      </c>
      <c r="J11" s="16">
        <f ca="1" t="shared" si="1"/>
        <v>119</v>
      </c>
      <c r="K11" s="17"/>
    </row>
    <row r="12" spans="1:11" ht="15.75">
      <c r="A12" s="2">
        <v>9</v>
      </c>
      <c r="E12" s="13"/>
      <c r="H12" s="14"/>
      <c r="I12" s="15">
        <f t="shared" si="0"/>
        <v>0</v>
      </c>
      <c r="J12" s="16">
        <f ca="1" t="shared" si="1"/>
        <v>119</v>
      </c>
      <c r="K12" s="17"/>
    </row>
    <row r="13" spans="1:11" ht="15.75">
      <c r="A13" s="2">
        <v>10</v>
      </c>
      <c r="E13" s="13"/>
      <c r="H13" s="14"/>
      <c r="I13" s="15">
        <f t="shared" si="0"/>
        <v>0</v>
      </c>
      <c r="J13" s="16">
        <f ca="1" t="shared" si="1"/>
        <v>119</v>
      </c>
      <c r="K13" s="17"/>
    </row>
    <row r="14" spans="1:11" ht="15.75">
      <c r="A14" s="2">
        <v>11</v>
      </c>
      <c r="E14" s="13"/>
      <c r="H14" s="14"/>
      <c r="I14" s="15">
        <f t="shared" si="0"/>
        <v>0</v>
      </c>
      <c r="J14" s="16">
        <f ca="1" t="shared" si="1"/>
        <v>119</v>
      </c>
      <c r="K14" s="17"/>
    </row>
    <row r="15" spans="1:11" ht="15.75">
      <c r="A15" s="2">
        <v>12</v>
      </c>
      <c r="E15" s="13"/>
      <c r="H15" s="14"/>
      <c r="I15" s="15">
        <f t="shared" si="0"/>
        <v>0</v>
      </c>
      <c r="J15" s="16">
        <f ca="1" t="shared" si="1"/>
        <v>119</v>
      </c>
      <c r="K15" s="17"/>
    </row>
    <row r="16" spans="1:11" ht="15.75">
      <c r="A16" s="2">
        <v>13</v>
      </c>
      <c r="E16" s="13"/>
      <c r="H16" s="14"/>
      <c r="I16" s="15">
        <f t="shared" si="0"/>
        <v>0</v>
      </c>
      <c r="J16" s="16">
        <f ca="1" t="shared" si="1"/>
        <v>119</v>
      </c>
      <c r="K16" s="17"/>
    </row>
    <row r="17" spans="1:11" ht="15.75">
      <c r="A17" s="2">
        <v>14</v>
      </c>
      <c r="E17" s="13"/>
      <c r="H17" s="14"/>
      <c r="I17" s="15">
        <f t="shared" si="0"/>
        <v>0</v>
      </c>
      <c r="J17" s="16">
        <f ca="1" t="shared" si="1"/>
        <v>119</v>
      </c>
      <c r="K17" s="17"/>
    </row>
    <row r="18" spans="1:11" ht="15.75">
      <c r="A18" s="2">
        <v>15</v>
      </c>
      <c r="E18" s="13"/>
      <c r="H18" s="14"/>
      <c r="I18" s="15">
        <f t="shared" si="0"/>
        <v>0</v>
      </c>
      <c r="J18" s="16">
        <f ca="1" t="shared" si="1"/>
        <v>119</v>
      </c>
      <c r="K18" s="17"/>
    </row>
    <row r="19" spans="1:11" ht="15.75">
      <c r="A19" s="2">
        <v>16</v>
      </c>
      <c r="E19" s="13"/>
      <c r="H19" s="14"/>
      <c r="I19" s="15">
        <f t="shared" si="0"/>
        <v>0</v>
      </c>
      <c r="J19" s="16">
        <f ca="1" t="shared" si="1"/>
        <v>119</v>
      </c>
      <c r="K19" s="17"/>
    </row>
    <row r="20" spans="1:11" ht="15.75">
      <c r="A20" s="2">
        <v>17</v>
      </c>
      <c r="E20" s="13"/>
      <c r="H20" s="14"/>
      <c r="I20" s="15">
        <f t="shared" si="0"/>
        <v>0</v>
      </c>
      <c r="J20" s="16">
        <f ca="1" t="shared" si="1"/>
        <v>119</v>
      </c>
      <c r="K20" s="17"/>
    </row>
    <row r="21" spans="1:11" ht="15.75">
      <c r="A21" s="2">
        <v>18</v>
      </c>
      <c r="E21" s="13"/>
      <c r="H21" s="14"/>
      <c r="I21" s="15">
        <f t="shared" si="0"/>
        <v>0</v>
      </c>
      <c r="J21" s="16">
        <f ca="1" t="shared" si="1"/>
        <v>119</v>
      </c>
      <c r="K21" s="17"/>
    </row>
    <row r="22" spans="1:10" ht="15.75">
      <c r="A22" s="2">
        <v>19</v>
      </c>
      <c r="I22" s="15">
        <f t="shared" si="0"/>
        <v>0</v>
      </c>
      <c r="J22" s="16">
        <f ca="1" t="shared" si="1"/>
        <v>119</v>
      </c>
    </row>
    <row r="23" spans="1:10" ht="15.75">
      <c r="A23" s="2">
        <v>20</v>
      </c>
      <c r="I23" s="15">
        <f t="shared" si="0"/>
        <v>0</v>
      </c>
      <c r="J23" s="16">
        <f ca="1" t="shared" si="1"/>
        <v>119</v>
      </c>
    </row>
    <row r="24" spans="1:10" ht="15.75">
      <c r="A24" s="2">
        <v>21</v>
      </c>
      <c r="I24" s="15">
        <f t="shared" si="0"/>
        <v>0</v>
      </c>
      <c r="J24" s="16">
        <f ca="1" t="shared" si="1"/>
        <v>119</v>
      </c>
    </row>
    <row r="25" spans="1:10" ht="15.75">
      <c r="A25" s="2">
        <v>22</v>
      </c>
      <c r="I25" s="15">
        <f t="shared" si="0"/>
        <v>0</v>
      </c>
      <c r="J25" s="16">
        <f ca="1" t="shared" si="1"/>
        <v>119</v>
      </c>
    </row>
    <row r="26" spans="1:10" ht="15.75">
      <c r="A26" s="2">
        <v>23</v>
      </c>
      <c r="I26" s="15">
        <f t="shared" si="0"/>
        <v>0</v>
      </c>
      <c r="J26" s="16">
        <f ca="1" t="shared" si="1"/>
        <v>119</v>
      </c>
    </row>
    <row r="27" spans="1:10" ht="15.75">
      <c r="A27" s="2">
        <v>24</v>
      </c>
      <c r="I27" s="15">
        <f t="shared" si="0"/>
        <v>0</v>
      </c>
      <c r="J27" s="16">
        <f ca="1" t="shared" si="1"/>
        <v>119</v>
      </c>
    </row>
  </sheetData>
  <sheetProtection selectLockedCells="1" selectUnlockedCells="1"/>
  <mergeCells count="4">
    <mergeCell ref="B1:D1"/>
    <mergeCell ref="F1:I1"/>
    <mergeCell ref="B2:D2"/>
    <mergeCell ref="F2:I2"/>
  </mergeCells>
  <printOptions horizontalCentered="1"/>
  <pageMargins left="0.5118055555555555" right="0.5118055555555555" top="0.5902777777777778" bottom="0.5909722222222222" header="0.5118055555555555" footer="0.31527777777777777"/>
  <pageSetup fitToHeight="1" fitToWidth="1" horizontalDpi="300" verticalDpi="300" orientation="landscape" paperSize="9"/>
  <headerFooter alignWithMargins="0">
    <oddFooter>&amp;L&amp;P/&amp;N&amp;C&amp;F&amp;R&amp;D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workbookViewId="0" topLeftCell="A1">
      <selection activeCell="B1" sqref="B1:D1"/>
    </sheetView>
  </sheetViews>
  <sheetFormatPr defaultColWidth="9.140625" defaultRowHeight="15"/>
  <cols>
    <col min="1" max="1" width="5.8515625" style="2" customWidth="1"/>
    <col min="2" max="3" width="19.421875" style="3" customWidth="1"/>
    <col min="4" max="4" width="13.00390625" style="4" customWidth="1"/>
    <col min="5" max="5" width="9.140625" style="3" customWidth="1"/>
    <col min="6" max="6" width="36.140625" style="3" customWidth="1"/>
    <col min="7" max="9" width="9.00390625" style="5" customWidth="1"/>
  </cols>
  <sheetData>
    <row r="1" spans="1:10" ht="15">
      <c r="A1" s="6" t="s">
        <v>0</v>
      </c>
      <c r="B1" s="18"/>
      <c r="C1" s="18"/>
      <c r="D1" s="18"/>
      <c r="E1" s="6" t="s">
        <v>1</v>
      </c>
      <c r="F1" s="19" t="s">
        <v>2</v>
      </c>
      <c r="G1" s="19"/>
      <c r="H1" s="19"/>
      <c r="I1" s="19"/>
      <c r="J1" s="7"/>
    </row>
    <row r="2" spans="1:9" ht="15">
      <c r="A2" s="6" t="s">
        <v>3</v>
      </c>
      <c r="B2" s="18" t="s">
        <v>4</v>
      </c>
      <c r="C2" s="18"/>
      <c r="D2" s="18"/>
      <c r="E2" s="6" t="s">
        <v>5</v>
      </c>
      <c r="F2" s="20" t="s">
        <v>6</v>
      </c>
      <c r="G2" s="20"/>
      <c r="H2" s="20"/>
      <c r="I2" s="20"/>
    </row>
    <row r="3" spans="1:10" s="12" customFormat="1" ht="11.25">
      <c r="A3" s="8" t="s">
        <v>7</v>
      </c>
      <c r="B3" s="9" t="s">
        <v>8</v>
      </c>
      <c r="C3" s="9" t="s">
        <v>9</v>
      </c>
      <c r="D3" s="10" t="s">
        <v>10</v>
      </c>
      <c r="E3" s="9" t="s">
        <v>11</v>
      </c>
      <c r="F3" s="9" t="s">
        <v>12</v>
      </c>
      <c r="G3" s="11" t="s">
        <v>13</v>
      </c>
      <c r="H3" s="11" t="s">
        <v>14</v>
      </c>
      <c r="I3" s="11" t="s">
        <v>15</v>
      </c>
      <c r="J3" s="11" t="s">
        <v>16</v>
      </c>
    </row>
    <row r="4" spans="1:11" ht="15.75">
      <c r="A4" s="2">
        <v>1</v>
      </c>
      <c r="B4" s="3" t="s">
        <v>17</v>
      </c>
      <c r="C4" s="3" t="s">
        <v>18</v>
      </c>
      <c r="D4" s="4">
        <v>22195</v>
      </c>
      <c r="E4" s="13" t="s">
        <v>19</v>
      </c>
      <c r="F4" s="3" t="s">
        <v>20</v>
      </c>
      <c r="G4" s="5">
        <v>552</v>
      </c>
      <c r="H4" s="14"/>
      <c r="I4" s="15">
        <f aca="true" t="shared" si="0" ref="I4:I27">G4+H4</f>
        <v>552</v>
      </c>
      <c r="J4" s="16">
        <f aca="true" ca="1" t="shared" si="1" ref="J4:J27">YEAR(TODAY())-YEAR(D4)+IF(MONTH(TODAY())&lt;=6,0,1)+IF(MONTH(D4)&lt;=6,0,-1)</f>
        <v>58</v>
      </c>
      <c r="K4" s="17"/>
    </row>
    <row r="5" spans="1:11" ht="15.75">
      <c r="A5" s="2">
        <v>2</v>
      </c>
      <c r="B5" s="3" t="s">
        <v>21</v>
      </c>
      <c r="C5" s="3" t="s">
        <v>22</v>
      </c>
      <c r="D5" s="4">
        <v>27205</v>
      </c>
      <c r="E5" s="13" t="s">
        <v>23</v>
      </c>
      <c r="F5" s="3" t="s">
        <v>20</v>
      </c>
      <c r="G5" s="5">
        <v>549</v>
      </c>
      <c r="H5" s="14"/>
      <c r="I5" s="15">
        <f t="shared" si="0"/>
        <v>549</v>
      </c>
      <c r="J5" s="16">
        <f ca="1" t="shared" si="1"/>
        <v>45</v>
      </c>
      <c r="K5" s="17"/>
    </row>
    <row r="6" spans="1:11" ht="15.75">
      <c r="A6" s="2">
        <v>3</v>
      </c>
      <c r="B6" s="3" t="s">
        <v>24</v>
      </c>
      <c r="C6" s="3" t="s">
        <v>25</v>
      </c>
      <c r="D6" s="4">
        <v>31452</v>
      </c>
      <c r="E6" s="13" t="s">
        <v>26</v>
      </c>
      <c r="F6" s="3" t="s">
        <v>27</v>
      </c>
      <c r="G6" s="5">
        <v>540</v>
      </c>
      <c r="H6" s="14"/>
      <c r="I6" s="15">
        <f t="shared" si="0"/>
        <v>540</v>
      </c>
      <c r="J6" s="16">
        <f ca="1" t="shared" si="1"/>
        <v>33</v>
      </c>
      <c r="K6" s="17"/>
    </row>
    <row r="7" spans="1:11" ht="15.75">
      <c r="A7" s="2">
        <v>4</v>
      </c>
      <c r="B7" s="3" t="s">
        <v>28</v>
      </c>
      <c r="C7" s="3" t="s">
        <v>29</v>
      </c>
      <c r="D7" s="4">
        <v>32249</v>
      </c>
      <c r="E7" s="13" t="s">
        <v>30</v>
      </c>
      <c r="F7" s="3" t="s">
        <v>27</v>
      </c>
      <c r="G7" s="5">
        <v>536</v>
      </c>
      <c r="H7" s="14"/>
      <c r="I7" s="15">
        <f t="shared" si="0"/>
        <v>536</v>
      </c>
      <c r="J7" s="16">
        <f ca="1" t="shared" si="1"/>
        <v>31</v>
      </c>
      <c r="K7" s="17"/>
    </row>
    <row r="8" spans="1:11" ht="15.75">
      <c r="A8" s="2">
        <v>5</v>
      </c>
      <c r="B8" s="3" t="s">
        <v>31</v>
      </c>
      <c r="C8" s="3" t="s">
        <v>32</v>
      </c>
      <c r="D8" s="4">
        <v>24905</v>
      </c>
      <c r="E8" s="13" t="s">
        <v>33</v>
      </c>
      <c r="F8" s="3" t="s">
        <v>20</v>
      </c>
      <c r="G8" s="5">
        <v>526</v>
      </c>
      <c r="H8" s="14"/>
      <c r="I8" s="15">
        <f t="shared" si="0"/>
        <v>526</v>
      </c>
      <c r="J8" s="16">
        <f ca="1" t="shared" si="1"/>
        <v>51</v>
      </c>
      <c r="K8" s="17"/>
    </row>
    <row r="9" spans="1:11" ht="15.75">
      <c r="A9" s="2">
        <v>6</v>
      </c>
      <c r="B9" s="3" t="s">
        <v>34</v>
      </c>
      <c r="C9" s="3" t="s">
        <v>35</v>
      </c>
      <c r="D9" s="4">
        <v>31023</v>
      </c>
      <c r="E9" s="13" t="s">
        <v>36</v>
      </c>
      <c r="F9" s="3" t="s">
        <v>20</v>
      </c>
      <c r="G9" s="5">
        <v>518</v>
      </c>
      <c r="H9" s="14"/>
      <c r="I9" s="15">
        <f t="shared" si="0"/>
        <v>518</v>
      </c>
      <c r="J9" s="16">
        <f ca="1" t="shared" si="1"/>
        <v>34</v>
      </c>
      <c r="K9" s="17"/>
    </row>
    <row r="10" spans="1:11" ht="15.75">
      <c r="A10" s="2">
        <v>7</v>
      </c>
      <c r="B10" s="3" t="s">
        <v>37</v>
      </c>
      <c r="C10" s="3" t="s">
        <v>38</v>
      </c>
      <c r="D10" s="4">
        <v>21755</v>
      </c>
      <c r="E10" s="13" t="s">
        <v>39</v>
      </c>
      <c r="F10" s="3" t="s">
        <v>27</v>
      </c>
      <c r="G10" s="5">
        <v>511</v>
      </c>
      <c r="H10" s="14"/>
      <c r="I10" s="15">
        <f t="shared" si="0"/>
        <v>511</v>
      </c>
      <c r="J10" s="16">
        <f ca="1" t="shared" si="1"/>
        <v>59</v>
      </c>
      <c r="K10" s="17"/>
    </row>
    <row r="11" spans="1:11" ht="15.75">
      <c r="A11" s="2">
        <v>8</v>
      </c>
      <c r="B11" s="3" t="s">
        <v>40</v>
      </c>
      <c r="C11" s="3" t="s">
        <v>41</v>
      </c>
      <c r="D11" s="4">
        <v>30946</v>
      </c>
      <c r="E11" s="13" t="s">
        <v>42</v>
      </c>
      <c r="F11" s="3" t="s">
        <v>20</v>
      </c>
      <c r="G11" s="5">
        <v>505</v>
      </c>
      <c r="H11" s="14"/>
      <c r="I11" s="15">
        <f t="shared" si="0"/>
        <v>505</v>
      </c>
      <c r="J11" s="16">
        <f ca="1" t="shared" si="1"/>
        <v>34</v>
      </c>
      <c r="K11" s="17"/>
    </row>
    <row r="12" spans="1:11" ht="15.75">
      <c r="A12" s="2">
        <v>9</v>
      </c>
      <c r="B12" s="3" t="s">
        <v>43</v>
      </c>
      <c r="C12" s="3" t="s">
        <v>44</v>
      </c>
      <c r="D12" s="4">
        <v>22546</v>
      </c>
      <c r="E12" s="13" t="s">
        <v>45</v>
      </c>
      <c r="F12" s="3" t="s">
        <v>46</v>
      </c>
      <c r="G12" s="5">
        <v>502</v>
      </c>
      <c r="H12" s="14"/>
      <c r="I12" s="15">
        <f t="shared" si="0"/>
        <v>502</v>
      </c>
      <c r="J12" s="16">
        <f ca="1" t="shared" si="1"/>
        <v>57</v>
      </c>
      <c r="K12" s="17"/>
    </row>
    <row r="13" spans="1:11" ht="15.75">
      <c r="A13" s="2">
        <v>10</v>
      </c>
      <c r="B13" s="3" t="s">
        <v>47</v>
      </c>
      <c r="C13" s="3" t="s">
        <v>48</v>
      </c>
      <c r="D13" s="4">
        <v>27218</v>
      </c>
      <c r="E13" s="13" t="s">
        <v>49</v>
      </c>
      <c r="F13" s="3" t="s">
        <v>27</v>
      </c>
      <c r="G13" s="5">
        <v>491</v>
      </c>
      <c r="H13" s="14"/>
      <c r="I13" s="15">
        <f t="shared" si="0"/>
        <v>491</v>
      </c>
      <c r="J13" s="16">
        <f ca="1" t="shared" si="1"/>
        <v>44</v>
      </c>
      <c r="K13" s="17"/>
    </row>
    <row r="14" spans="1:11" ht="15.75">
      <c r="A14" s="2">
        <v>11</v>
      </c>
      <c r="B14" s="3" t="s">
        <v>31</v>
      </c>
      <c r="C14" s="3" t="s">
        <v>50</v>
      </c>
      <c r="D14" s="4">
        <v>22388</v>
      </c>
      <c r="E14" s="13" t="s">
        <v>51</v>
      </c>
      <c r="F14" s="3" t="s">
        <v>20</v>
      </c>
      <c r="G14" s="5">
        <v>486</v>
      </c>
      <c r="I14" s="15">
        <f t="shared" si="0"/>
        <v>486</v>
      </c>
      <c r="J14" s="16">
        <f ca="1" t="shared" si="1"/>
        <v>58</v>
      </c>
      <c r="K14" s="17"/>
    </row>
    <row r="15" spans="1:11" ht="15.75">
      <c r="A15" s="2">
        <v>12</v>
      </c>
      <c r="B15" s="3" t="s">
        <v>17</v>
      </c>
      <c r="C15" s="3" t="s">
        <v>52</v>
      </c>
      <c r="D15" s="4">
        <v>21737</v>
      </c>
      <c r="E15" s="13" t="s">
        <v>53</v>
      </c>
      <c r="F15" s="3" t="s">
        <v>20</v>
      </c>
      <c r="G15" s="5">
        <v>482</v>
      </c>
      <c r="H15" s="14"/>
      <c r="I15" s="15">
        <f t="shared" si="0"/>
        <v>482</v>
      </c>
      <c r="J15" s="16">
        <f ca="1" t="shared" si="1"/>
        <v>59</v>
      </c>
      <c r="K15" s="17"/>
    </row>
    <row r="16" spans="1:11" ht="15.75">
      <c r="A16" s="2">
        <v>13</v>
      </c>
      <c r="B16" s="3" t="s">
        <v>54</v>
      </c>
      <c r="C16" s="3" t="s">
        <v>55</v>
      </c>
      <c r="D16" s="4">
        <v>26479</v>
      </c>
      <c r="E16" s="13" t="s">
        <v>56</v>
      </c>
      <c r="F16" s="3" t="s">
        <v>27</v>
      </c>
      <c r="G16" s="5">
        <v>474</v>
      </c>
      <c r="H16" s="14"/>
      <c r="I16" s="15">
        <f t="shared" si="0"/>
        <v>474</v>
      </c>
      <c r="J16" s="16">
        <f ca="1" t="shared" si="1"/>
        <v>47</v>
      </c>
      <c r="K16" s="17"/>
    </row>
    <row r="17" spans="1:11" ht="15.75">
      <c r="A17" s="2">
        <v>14</v>
      </c>
      <c r="B17" s="3" t="s">
        <v>37</v>
      </c>
      <c r="C17" s="3" t="s">
        <v>57</v>
      </c>
      <c r="D17" s="4">
        <v>24192</v>
      </c>
      <c r="E17" s="13" t="s">
        <v>58</v>
      </c>
      <c r="F17" s="3" t="s">
        <v>27</v>
      </c>
      <c r="G17" s="5">
        <v>466</v>
      </c>
      <c r="H17" s="14"/>
      <c r="I17" s="15">
        <f t="shared" si="0"/>
        <v>466</v>
      </c>
      <c r="J17" s="16">
        <f ca="1" t="shared" si="1"/>
        <v>53</v>
      </c>
      <c r="K17" s="17"/>
    </row>
    <row r="18" spans="1:11" ht="15.75">
      <c r="A18" s="2">
        <v>15</v>
      </c>
      <c r="B18" s="3" t="s">
        <v>59</v>
      </c>
      <c r="C18" s="3" t="s">
        <v>60</v>
      </c>
      <c r="D18" s="4">
        <v>26029</v>
      </c>
      <c r="E18" s="13" t="s">
        <v>61</v>
      </c>
      <c r="F18" s="3" t="s">
        <v>27</v>
      </c>
      <c r="G18" s="5">
        <v>457</v>
      </c>
      <c r="H18" s="14"/>
      <c r="I18" s="15">
        <f t="shared" si="0"/>
        <v>457</v>
      </c>
      <c r="J18" s="16">
        <f ca="1" t="shared" si="1"/>
        <v>48</v>
      </c>
      <c r="K18" s="17"/>
    </row>
    <row r="19" spans="1:11" ht="15.75">
      <c r="A19" s="2">
        <v>16</v>
      </c>
      <c r="B19" s="3" t="s">
        <v>62</v>
      </c>
      <c r="C19" s="3" t="s">
        <v>18</v>
      </c>
      <c r="D19" s="4">
        <v>31372</v>
      </c>
      <c r="E19" s="13" t="s">
        <v>63</v>
      </c>
      <c r="F19" s="3" t="s">
        <v>20</v>
      </c>
      <c r="G19" s="5">
        <v>457</v>
      </c>
      <c r="H19" s="14"/>
      <c r="I19" s="15">
        <f t="shared" si="0"/>
        <v>457</v>
      </c>
      <c r="J19" s="16">
        <f ca="1" t="shared" si="1"/>
        <v>33</v>
      </c>
      <c r="K19" s="17"/>
    </row>
    <row r="20" spans="1:11" ht="15.75">
      <c r="A20" s="2">
        <v>17</v>
      </c>
      <c r="E20" s="13"/>
      <c r="H20" s="14"/>
      <c r="I20" s="15">
        <f t="shared" si="0"/>
        <v>0</v>
      </c>
      <c r="J20" s="16">
        <f ca="1" t="shared" si="1"/>
        <v>119</v>
      </c>
      <c r="K20" s="17"/>
    </row>
    <row r="21" spans="1:11" ht="15.75">
      <c r="A21" s="2">
        <v>18</v>
      </c>
      <c r="E21" s="13"/>
      <c r="H21" s="14"/>
      <c r="I21" s="15">
        <f t="shared" si="0"/>
        <v>0</v>
      </c>
      <c r="J21" s="16">
        <f ca="1" t="shared" si="1"/>
        <v>119</v>
      </c>
      <c r="K21" s="17"/>
    </row>
    <row r="22" spans="1:10" ht="15.75">
      <c r="A22" s="2">
        <v>19</v>
      </c>
      <c r="E22" s="13"/>
      <c r="H22" s="14"/>
      <c r="I22" s="15">
        <f t="shared" si="0"/>
        <v>0</v>
      </c>
      <c r="J22" s="16">
        <f ca="1" t="shared" si="1"/>
        <v>119</v>
      </c>
    </row>
    <row r="23" spans="1:10" ht="15.75">
      <c r="A23" s="2">
        <v>20</v>
      </c>
      <c r="I23" s="15">
        <f t="shared" si="0"/>
        <v>0</v>
      </c>
      <c r="J23" s="16">
        <f ca="1" t="shared" si="1"/>
        <v>119</v>
      </c>
    </row>
    <row r="24" spans="1:10" ht="15.75">
      <c r="A24" s="2">
        <v>21</v>
      </c>
      <c r="I24" s="15">
        <f t="shared" si="0"/>
        <v>0</v>
      </c>
      <c r="J24" s="16">
        <f ca="1" t="shared" si="1"/>
        <v>119</v>
      </c>
    </row>
    <row r="25" spans="1:10" ht="15.75">
      <c r="A25" s="2">
        <v>22</v>
      </c>
      <c r="I25" s="15">
        <f t="shared" si="0"/>
        <v>0</v>
      </c>
      <c r="J25" s="16">
        <f ca="1" t="shared" si="1"/>
        <v>119</v>
      </c>
    </row>
    <row r="26" spans="1:10" ht="15.75">
      <c r="A26" s="2">
        <v>23</v>
      </c>
      <c r="I26" s="15">
        <f t="shared" si="0"/>
        <v>0</v>
      </c>
      <c r="J26" s="16">
        <f ca="1" t="shared" si="1"/>
        <v>119</v>
      </c>
    </row>
    <row r="27" spans="1:10" ht="15.75">
      <c r="A27" s="2">
        <v>24</v>
      </c>
      <c r="I27" s="15">
        <f t="shared" si="0"/>
        <v>0</v>
      </c>
      <c r="J27" s="16">
        <f ca="1" t="shared" si="1"/>
        <v>119</v>
      </c>
    </row>
  </sheetData>
  <sheetProtection selectLockedCells="1" selectUnlockedCells="1"/>
  <mergeCells count="4">
    <mergeCell ref="B1:D1"/>
    <mergeCell ref="F1:I1"/>
    <mergeCell ref="B2:D2"/>
    <mergeCell ref="F2:I2"/>
  </mergeCells>
  <printOptions horizontalCentered="1"/>
  <pageMargins left="0.5118055555555555" right="0.5118055555555555" top="0.5902777777777778" bottom="0.5909722222222222" header="0.5118055555555555" footer="0.31527777777777777"/>
  <pageSetup fitToHeight="1" fitToWidth="1" horizontalDpi="300" verticalDpi="300" orientation="landscape" paperSize="9"/>
  <headerFooter alignWithMargins="0">
    <oddFooter>&amp;L&amp;P/&amp;N&amp;C&amp;F&amp;R&amp;D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B1" sqref="B1:D1"/>
    </sheetView>
  </sheetViews>
  <sheetFormatPr defaultColWidth="9.140625" defaultRowHeight="15"/>
  <cols>
    <col min="1" max="1" width="5.8515625" style="2" customWidth="1"/>
    <col min="2" max="3" width="19.421875" style="3" customWidth="1"/>
    <col min="4" max="4" width="13.00390625" style="4" customWidth="1"/>
    <col min="5" max="5" width="9.140625" style="3" customWidth="1"/>
    <col min="6" max="6" width="36.140625" style="3" customWidth="1"/>
    <col min="7" max="9" width="9.00390625" style="5" customWidth="1"/>
  </cols>
  <sheetData>
    <row r="1" spans="1:10" ht="15">
      <c r="A1" s="6" t="s">
        <v>0</v>
      </c>
      <c r="B1" s="18"/>
      <c r="C1" s="18"/>
      <c r="D1" s="18"/>
      <c r="E1" s="6" t="s">
        <v>1</v>
      </c>
      <c r="F1" s="19" t="s">
        <v>64</v>
      </c>
      <c r="G1" s="19"/>
      <c r="H1" s="19"/>
      <c r="I1" s="19"/>
      <c r="J1" s="7"/>
    </row>
    <row r="2" spans="1:9" ht="15">
      <c r="A2" s="6" t="s">
        <v>3</v>
      </c>
      <c r="B2" s="18" t="s">
        <v>4</v>
      </c>
      <c r="C2" s="18"/>
      <c r="D2" s="18"/>
      <c r="E2" s="6" t="s">
        <v>5</v>
      </c>
      <c r="F2" s="20" t="s">
        <v>65</v>
      </c>
      <c r="G2" s="20"/>
      <c r="H2" s="20"/>
      <c r="I2" s="20"/>
    </row>
    <row r="3" spans="1:10" s="12" customFormat="1" ht="11.25">
      <c r="A3" s="8" t="s">
        <v>7</v>
      </c>
      <c r="B3" s="9" t="s">
        <v>8</v>
      </c>
      <c r="C3" s="9" t="s">
        <v>9</v>
      </c>
      <c r="D3" s="10" t="s">
        <v>10</v>
      </c>
      <c r="E3" s="9" t="s">
        <v>11</v>
      </c>
      <c r="F3" s="9" t="s">
        <v>12</v>
      </c>
      <c r="G3" s="11" t="s">
        <v>13</v>
      </c>
      <c r="H3" s="11" t="s">
        <v>14</v>
      </c>
      <c r="I3" s="11" t="s">
        <v>15</v>
      </c>
      <c r="J3" s="11" t="s">
        <v>16</v>
      </c>
    </row>
    <row r="4" spans="1:11" ht="15.75">
      <c r="A4" s="2">
        <v>1</v>
      </c>
      <c r="B4" s="3" t="s">
        <v>66</v>
      </c>
      <c r="C4" s="3" t="s">
        <v>67</v>
      </c>
      <c r="D4" s="4">
        <v>29928</v>
      </c>
      <c r="E4" s="13" t="s">
        <v>68</v>
      </c>
      <c r="F4" s="3" t="s">
        <v>27</v>
      </c>
      <c r="G4" s="5">
        <v>461</v>
      </c>
      <c r="H4" s="14"/>
      <c r="I4" s="15">
        <f aca="true" t="shared" si="0" ref="I4:I27">G4+H4</f>
        <v>461</v>
      </c>
      <c r="J4" s="16">
        <f aca="true" ca="1" t="shared" si="1" ref="J4:J27">YEAR(TODAY())-YEAR(D4)+IF(MONTH(TODAY())&lt;=6,0,1)+IF(MONTH(D4)&lt;=6,0,-1)</f>
        <v>37</v>
      </c>
      <c r="K4" s="17"/>
    </row>
    <row r="5" spans="1:11" ht="15.75">
      <c r="A5" s="2">
        <v>2</v>
      </c>
      <c r="B5" s="3" t="s">
        <v>69</v>
      </c>
      <c r="C5" s="3" t="s">
        <v>70</v>
      </c>
      <c r="D5" s="4">
        <v>23895</v>
      </c>
      <c r="E5" s="13" t="s">
        <v>71</v>
      </c>
      <c r="F5" s="3" t="s">
        <v>20</v>
      </c>
      <c r="G5" s="5">
        <v>423</v>
      </c>
      <c r="H5" s="14"/>
      <c r="I5" s="15">
        <f t="shared" si="0"/>
        <v>423</v>
      </c>
      <c r="J5" s="16">
        <f ca="1" t="shared" si="1"/>
        <v>54</v>
      </c>
      <c r="K5" s="17"/>
    </row>
    <row r="6" spans="1:11" ht="15.75">
      <c r="A6" s="2">
        <v>3</v>
      </c>
      <c r="E6" s="13"/>
      <c r="H6" s="14"/>
      <c r="I6" s="15">
        <f t="shared" si="0"/>
        <v>0</v>
      </c>
      <c r="J6" s="16">
        <f ca="1" t="shared" si="1"/>
        <v>119</v>
      </c>
      <c r="K6" s="17"/>
    </row>
    <row r="7" spans="1:11" ht="15.75">
      <c r="A7" s="2">
        <v>4</v>
      </c>
      <c r="E7" s="13"/>
      <c r="H7" s="14"/>
      <c r="I7" s="15">
        <f t="shared" si="0"/>
        <v>0</v>
      </c>
      <c r="J7" s="16">
        <f ca="1" t="shared" si="1"/>
        <v>119</v>
      </c>
      <c r="K7" s="17"/>
    </row>
    <row r="8" spans="1:11" ht="15.75">
      <c r="A8" s="2">
        <v>5</v>
      </c>
      <c r="E8" s="13"/>
      <c r="H8" s="14"/>
      <c r="I8" s="15">
        <f t="shared" si="0"/>
        <v>0</v>
      </c>
      <c r="J8" s="16">
        <f ca="1" t="shared" si="1"/>
        <v>119</v>
      </c>
      <c r="K8" s="17"/>
    </row>
    <row r="9" spans="1:11" ht="15.75">
      <c r="A9" s="2">
        <v>6</v>
      </c>
      <c r="E9" s="13"/>
      <c r="H9" s="14"/>
      <c r="I9" s="15">
        <f t="shared" si="0"/>
        <v>0</v>
      </c>
      <c r="J9" s="16">
        <f ca="1" t="shared" si="1"/>
        <v>119</v>
      </c>
      <c r="K9" s="17"/>
    </row>
    <row r="10" spans="1:11" ht="15.75">
      <c r="A10" s="2">
        <v>7</v>
      </c>
      <c r="E10" s="13"/>
      <c r="H10" s="14"/>
      <c r="I10" s="15">
        <f t="shared" si="0"/>
        <v>0</v>
      </c>
      <c r="J10" s="16">
        <f ca="1" t="shared" si="1"/>
        <v>119</v>
      </c>
      <c r="K10" s="17"/>
    </row>
    <row r="11" spans="1:11" ht="15.75">
      <c r="A11" s="2">
        <v>8</v>
      </c>
      <c r="E11" s="13"/>
      <c r="H11" s="14"/>
      <c r="I11" s="15">
        <f t="shared" si="0"/>
        <v>0</v>
      </c>
      <c r="J11" s="16">
        <f ca="1" t="shared" si="1"/>
        <v>119</v>
      </c>
      <c r="K11" s="17"/>
    </row>
    <row r="12" spans="1:11" ht="15.75">
      <c r="A12" s="2">
        <v>9</v>
      </c>
      <c r="E12" s="13"/>
      <c r="H12" s="14"/>
      <c r="I12" s="15">
        <f t="shared" si="0"/>
        <v>0</v>
      </c>
      <c r="J12" s="16">
        <f ca="1" t="shared" si="1"/>
        <v>119</v>
      </c>
      <c r="K12" s="17"/>
    </row>
    <row r="13" spans="1:11" ht="15.75">
      <c r="A13" s="2">
        <v>10</v>
      </c>
      <c r="E13" s="13"/>
      <c r="H13" s="14"/>
      <c r="I13" s="15">
        <f t="shared" si="0"/>
        <v>0</v>
      </c>
      <c r="J13" s="16">
        <f ca="1" t="shared" si="1"/>
        <v>119</v>
      </c>
      <c r="K13" s="17"/>
    </row>
    <row r="14" spans="1:11" ht="15.75">
      <c r="A14" s="2">
        <v>11</v>
      </c>
      <c r="E14" s="13"/>
      <c r="H14" s="14"/>
      <c r="I14" s="15">
        <f t="shared" si="0"/>
        <v>0</v>
      </c>
      <c r="J14" s="16">
        <f ca="1" t="shared" si="1"/>
        <v>119</v>
      </c>
      <c r="K14" s="17"/>
    </row>
    <row r="15" spans="1:11" ht="15.75">
      <c r="A15" s="2">
        <v>12</v>
      </c>
      <c r="E15" s="13"/>
      <c r="H15" s="14"/>
      <c r="I15" s="15">
        <f t="shared" si="0"/>
        <v>0</v>
      </c>
      <c r="J15" s="16">
        <f ca="1" t="shared" si="1"/>
        <v>119</v>
      </c>
      <c r="K15" s="17"/>
    </row>
    <row r="16" spans="1:11" ht="15.75">
      <c r="A16" s="2">
        <v>13</v>
      </c>
      <c r="E16" s="13"/>
      <c r="H16" s="14"/>
      <c r="I16" s="15">
        <f t="shared" si="0"/>
        <v>0</v>
      </c>
      <c r="J16" s="16">
        <f ca="1" t="shared" si="1"/>
        <v>119</v>
      </c>
      <c r="K16" s="17"/>
    </row>
    <row r="17" spans="1:11" ht="15.75">
      <c r="A17" s="2">
        <v>14</v>
      </c>
      <c r="E17" s="13"/>
      <c r="H17" s="14"/>
      <c r="I17" s="15">
        <f t="shared" si="0"/>
        <v>0</v>
      </c>
      <c r="J17" s="16">
        <f ca="1" t="shared" si="1"/>
        <v>119</v>
      </c>
      <c r="K17" s="17"/>
    </row>
    <row r="18" spans="1:11" ht="15.75">
      <c r="A18" s="2">
        <v>15</v>
      </c>
      <c r="E18" s="13"/>
      <c r="H18" s="14"/>
      <c r="I18" s="15">
        <f t="shared" si="0"/>
        <v>0</v>
      </c>
      <c r="J18" s="16">
        <f ca="1" t="shared" si="1"/>
        <v>119</v>
      </c>
      <c r="K18" s="17"/>
    </row>
    <row r="19" spans="1:11" ht="15.75">
      <c r="A19" s="2">
        <v>16</v>
      </c>
      <c r="E19" s="13"/>
      <c r="H19" s="14"/>
      <c r="I19" s="15">
        <f t="shared" si="0"/>
        <v>0</v>
      </c>
      <c r="J19" s="16">
        <f ca="1" t="shared" si="1"/>
        <v>119</v>
      </c>
      <c r="K19" s="17"/>
    </row>
    <row r="20" spans="1:11" ht="15.75">
      <c r="A20" s="2">
        <v>17</v>
      </c>
      <c r="E20" s="13"/>
      <c r="H20" s="14"/>
      <c r="I20" s="15">
        <f t="shared" si="0"/>
        <v>0</v>
      </c>
      <c r="J20" s="16">
        <f ca="1" t="shared" si="1"/>
        <v>119</v>
      </c>
      <c r="K20" s="17"/>
    </row>
    <row r="21" spans="1:11" ht="15.75">
      <c r="A21" s="2">
        <v>18</v>
      </c>
      <c r="E21" s="13"/>
      <c r="H21" s="14"/>
      <c r="I21" s="15">
        <f t="shared" si="0"/>
        <v>0</v>
      </c>
      <c r="J21" s="16">
        <f ca="1" t="shared" si="1"/>
        <v>119</v>
      </c>
      <c r="K21" s="17"/>
    </row>
    <row r="22" spans="1:10" ht="15.75">
      <c r="A22" s="2">
        <v>19</v>
      </c>
      <c r="I22" s="15">
        <f t="shared" si="0"/>
        <v>0</v>
      </c>
      <c r="J22" s="16">
        <f ca="1" t="shared" si="1"/>
        <v>119</v>
      </c>
    </row>
    <row r="23" spans="1:10" ht="15.75">
      <c r="A23" s="2">
        <v>20</v>
      </c>
      <c r="I23" s="15">
        <f t="shared" si="0"/>
        <v>0</v>
      </c>
      <c r="J23" s="16">
        <f ca="1" t="shared" si="1"/>
        <v>119</v>
      </c>
    </row>
    <row r="24" spans="1:10" ht="15.75">
      <c r="A24" s="2">
        <v>21</v>
      </c>
      <c r="I24" s="15">
        <f t="shared" si="0"/>
        <v>0</v>
      </c>
      <c r="J24" s="16">
        <f ca="1" t="shared" si="1"/>
        <v>119</v>
      </c>
    </row>
    <row r="25" spans="1:10" ht="15.75">
      <c r="A25" s="2">
        <v>22</v>
      </c>
      <c r="I25" s="15">
        <f t="shared" si="0"/>
        <v>0</v>
      </c>
      <c r="J25" s="16">
        <f ca="1" t="shared" si="1"/>
        <v>119</v>
      </c>
    </row>
    <row r="26" spans="1:10" ht="15.75">
      <c r="A26" s="2">
        <v>23</v>
      </c>
      <c r="I26" s="15">
        <f t="shared" si="0"/>
        <v>0</v>
      </c>
      <c r="J26" s="16">
        <f ca="1" t="shared" si="1"/>
        <v>119</v>
      </c>
    </row>
    <row r="27" spans="1:10" ht="15.75">
      <c r="A27" s="2">
        <v>24</v>
      </c>
      <c r="I27" s="15">
        <f t="shared" si="0"/>
        <v>0</v>
      </c>
      <c r="J27" s="16">
        <f ca="1" t="shared" si="1"/>
        <v>119</v>
      </c>
    </row>
  </sheetData>
  <sheetProtection selectLockedCells="1" selectUnlockedCells="1"/>
  <mergeCells count="4">
    <mergeCell ref="B1:D1"/>
    <mergeCell ref="F1:I1"/>
    <mergeCell ref="B2:D2"/>
    <mergeCell ref="F2:I2"/>
  </mergeCells>
  <printOptions horizontalCentered="1"/>
  <pageMargins left="0.5118055555555555" right="0.5118055555555555" top="0.5902777777777778" bottom="0.5909722222222222" header="0.5118055555555555" footer="0.31527777777777777"/>
  <pageSetup fitToHeight="1" fitToWidth="1" horizontalDpi="300" verticalDpi="300" orientation="landscape" paperSize="9"/>
  <headerFooter alignWithMargins="0">
    <oddFooter>&amp;L&amp;P/&amp;N&amp;C&amp;F&amp;R&amp;D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D8" sqref="D8"/>
    </sheetView>
  </sheetViews>
  <sheetFormatPr defaultColWidth="9.140625" defaultRowHeight="15"/>
  <cols>
    <col min="1" max="1" width="5.8515625" style="2" customWidth="1"/>
    <col min="2" max="3" width="19.421875" style="3" customWidth="1"/>
    <col min="4" max="4" width="13.00390625" style="4" customWidth="1"/>
    <col min="5" max="5" width="9.140625" style="3" customWidth="1"/>
    <col min="6" max="6" width="36.140625" style="3" customWidth="1"/>
    <col min="7" max="9" width="9.00390625" style="5" customWidth="1"/>
  </cols>
  <sheetData>
    <row r="1" spans="1:10" ht="15">
      <c r="A1" s="6" t="s">
        <v>0</v>
      </c>
      <c r="B1" s="18"/>
      <c r="C1" s="18"/>
      <c r="D1" s="18"/>
      <c r="E1" s="6" t="s">
        <v>1</v>
      </c>
      <c r="F1" s="19" t="s">
        <v>72</v>
      </c>
      <c r="G1" s="19"/>
      <c r="H1" s="19"/>
      <c r="I1" s="19"/>
      <c r="J1" s="7"/>
    </row>
    <row r="2" spans="1:9" ht="15">
      <c r="A2" s="6" t="s">
        <v>3</v>
      </c>
      <c r="B2" s="18" t="s">
        <v>4</v>
      </c>
      <c r="C2" s="18"/>
      <c r="D2" s="18"/>
      <c r="E2" s="6" t="s">
        <v>5</v>
      </c>
      <c r="F2" s="20" t="s">
        <v>6</v>
      </c>
      <c r="G2" s="20"/>
      <c r="H2" s="20"/>
      <c r="I2" s="20"/>
    </row>
    <row r="3" spans="1:10" s="12" customFormat="1" ht="11.25">
      <c r="A3" s="8" t="s">
        <v>7</v>
      </c>
      <c r="B3" s="9" t="s">
        <v>8</v>
      </c>
      <c r="C3" s="9" t="s">
        <v>9</v>
      </c>
      <c r="D3" s="10" t="s">
        <v>10</v>
      </c>
      <c r="E3" s="9" t="s">
        <v>11</v>
      </c>
      <c r="F3" s="9" t="s">
        <v>12</v>
      </c>
      <c r="G3" s="11" t="s">
        <v>13</v>
      </c>
      <c r="H3" s="11" t="s">
        <v>14</v>
      </c>
      <c r="I3" s="11" t="s">
        <v>15</v>
      </c>
      <c r="J3" s="11" t="s">
        <v>16</v>
      </c>
    </row>
    <row r="4" spans="1:11" ht="15.75">
      <c r="A4" s="2">
        <v>1</v>
      </c>
      <c r="B4" s="3" t="s">
        <v>73</v>
      </c>
      <c r="C4" s="3" t="s">
        <v>74</v>
      </c>
      <c r="D4" s="4">
        <v>21158</v>
      </c>
      <c r="E4" s="13" t="s">
        <v>75</v>
      </c>
      <c r="F4" s="3" t="s">
        <v>20</v>
      </c>
      <c r="G4" s="5">
        <v>491</v>
      </c>
      <c r="H4" s="14"/>
      <c r="I4" s="15">
        <f aca="true" t="shared" si="0" ref="I4:I27">G4+H4</f>
        <v>491</v>
      </c>
      <c r="J4" s="16">
        <f aca="true" ca="1" t="shared" si="1" ref="J4:J27">YEAR(TODAY())-YEAR(D4)+IF(MONTH(TODAY())&lt;=6,0,1)+IF(MONTH(D4)&lt;=6,0,-1)</f>
        <v>61</v>
      </c>
      <c r="K4" s="17"/>
    </row>
    <row r="5" spans="1:11" ht="15.75">
      <c r="A5" s="2">
        <v>2</v>
      </c>
      <c r="B5" s="3" t="s">
        <v>76</v>
      </c>
      <c r="C5" s="3" t="s">
        <v>77</v>
      </c>
      <c r="D5" s="4">
        <v>18516</v>
      </c>
      <c r="E5" s="13" t="s">
        <v>78</v>
      </c>
      <c r="F5" s="3" t="s">
        <v>20</v>
      </c>
      <c r="G5" s="5">
        <v>459</v>
      </c>
      <c r="H5" s="14"/>
      <c r="I5" s="15">
        <f t="shared" si="0"/>
        <v>459</v>
      </c>
      <c r="J5" s="16">
        <f ca="1" t="shared" si="1"/>
        <v>68</v>
      </c>
      <c r="K5" s="17"/>
    </row>
    <row r="6" spans="1:11" ht="15.75">
      <c r="A6" s="2">
        <v>3</v>
      </c>
      <c r="E6" s="13"/>
      <c r="H6" s="14"/>
      <c r="I6" s="15">
        <f t="shared" si="0"/>
        <v>0</v>
      </c>
      <c r="J6" s="16">
        <f ca="1" t="shared" si="1"/>
        <v>119</v>
      </c>
      <c r="K6" s="17"/>
    </row>
    <row r="7" spans="1:11" ht="15.75">
      <c r="A7" s="2">
        <v>4</v>
      </c>
      <c r="E7" s="13"/>
      <c r="H7" s="14"/>
      <c r="I7" s="15">
        <f t="shared" si="0"/>
        <v>0</v>
      </c>
      <c r="J7" s="16">
        <f ca="1" t="shared" si="1"/>
        <v>119</v>
      </c>
      <c r="K7" s="17"/>
    </row>
    <row r="8" spans="1:11" ht="15.75">
      <c r="A8" s="2">
        <v>5</v>
      </c>
      <c r="E8" s="13"/>
      <c r="H8" s="14"/>
      <c r="I8" s="15">
        <f t="shared" si="0"/>
        <v>0</v>
      </c>
      <c r="J8" s="16">
        <f ca="1" t="shared" si="1"/>
        <v>119</v>
      </c>
      <c r="K8" s="17"/>
    </row>
    <row r="9" spans="1:11" ht="15.75">
      <c r="A9" s="2">
        <v>6</v>
      </c>
      <c r="E9" s="13"/>
      <c r="H9" s="14"/>
      <c r="I9" s="15">
        <f t="shared" si="0"/>
        <v>0</v>
      </c>
      <c r="J9" s="16">
        <f ca="1" t="shared" si="1"/>
        <v>119</v>
      </c>
      <c r="K9" s="17"/>
    </row>
    <row r="10" spans="1:11" ht="15.75">
      <c r="A10" s="2">
        <v>7</v>
      </c>
      <c r="E10" s="13"/>
      <c r="H10" s="14"/>
      <c r="I10" s="15">
        <f t="shared" si="0"/>
        <v>0</v>
      </c>
      <c r="J10" s="16">
        <f ca="1" t="shared" si="1"/>
        <v>119</v>
      </c>
      <c r="K10" s="17"/>
    </row>
    <row r="11" spans="1:11" ht="15.75">
      <c r="A11" s="2">
        <v>8</v>
      </c>
      <c r="E11" s="13"/>
      <c r="H11" s="14"/>
      <c r="I11" s="15">
        <f t="shared" si="0"/>
        <v>0</v>
      </c>
      <c r="J11" s="16">
        <f ca="1" t="shared" si="1"/>
        <v>119</v>
      </c>
      <c r="K11" s="17"/>
    </row>
    <row r="12" spans="1:11" ht="15.75">
      <c r="A12" s="2">
        <v>9</v>
      </c>
      <c r="E12" s="13"/>
      <c r="H12" s="14"/>
      <c r="I12" s="15">
        <f t="shared" si="0"/>
        <v>0</v>
      </c>
      <c r="J12" s="16">
        <f ca="1" t="shared" si="1"/>
        <v>119</v>
      </c>
      <c r="K12" s="17"/>
    </row>
    <row r="13" spans="1:11" ht="15.75">
      <c r="A13" s="2">
        <v>10</v>
      </c>
      <c r="E13" s="13"/>
      <c r="H13" s="14"/>
      <c r="I13" s="15">
        <f t="shared" si="0"/>
        <v>0</v>
      </c>
      <c r="J13" s="16">
        <f ca="1" t="shared" si="1"/>
        <v>119</v>
      </c>
      <c r="K13" s="17"/>
    </row>
    <row r="14" spans="1:11" ht="15.75">
      <c r="A14" s="2">
        <v>11</v>
      </c>
      <c r="E14" s="13"/>
      <c r="H14" s="14"/>
      <c r="I14" s="15">
        <f t="shared" si="0"/>
        <v>0</v>
      </c>
      <c r="J14" s="16">
        <f ca="1" t="shared" si="1"/>
        <v>119</v>
      </c>
      <c r="K14" s="17"/>
    </row>
    <row r="15" spans="1:11" ht="15.75">
      <c r="A15" s="2">
        <v>12</v>
      </c>
      <c r="E15" s="13"/>
      <c r="H15" s="14"/>
      <c r="I15" s="15">
        <f t="shared" si="0"/>
        <v>0</v>
      </c>
      <c r="J15" s="16">
        <f ca="1" t="shared" si="1"/>
        <v>119</v>
      </c>
      <c r="K15" s="17"/>
    </row>
    <row r="16" spans="1:11" ht="15.75">
      <c r="A16" s="2">
        <v>13</v>
      </c>
      <c r="E16" s="13"/>
      <c r="H16" s="14"/>
      <c r="I16" s="15">
        <f t="shared" si="0"/>
        <v>0</v>
      </c>
      <c r="J16" s="16">
        <f ca="1" t="shared" si="1"/>
        <v>119</v>
      </c>
      <c r="K16" s="17"/>
    </row>
    <row r="17" spans="1:11" ht="15.75">
      <c r="A17" s="2">
        <v>14</v>
      </c>
      <c r="E17" s="13"/>
      <c r="H17" s="14"/>
      <c r="I17" s="15">
        <f t="shared" si="0"/>
        <v>0</v>
      </c>
      <c r="J17" s="16">
        <f ca="1" t="shared" si="1"/>
        <v>119</v>
      </c>
      <c r="K17" s="17"/>
    </row>
    <row r="18" spans="1:11" ht="15.75">
      <c r="A18" s="2">
        <v>15</v>
      </c>
      <c r="E18" s="13"/>
      <c r="H18" s="14"/>
      <c r="I18" s="15">
        <f t="shared" si="0"/>
        <v>0</v>
      </c>
      <c r="J18" s="16">
        <f ca="1" t="shared" si="1"/>
        <v>119</v>
      </c>
      <c r="K18" s="17"/>
    </row>
    <row r="19" spans="1:11" ht="15.75">
      <c r="A19" s="2">
        <v>16</v>
      </c>
      <c r="E19" s="13"/>
      <c r="H19" s="14"/>
      <c r="I19" s="15">
        <f t="shared" si="0"/>
        <v>0</v>
      </c>
      <c r="J19" s="16">
        <f ca="1" t="shared" si="1"/>
        <v>119</v>
      </c>
      <c r="K19" s="17"/>
    </row>
    <row r="20" spans="1:11" ht="15.75">
      <c r="A20" s="2">
        <v>17</v>
      </c>
      <c r="E20" s="13"/>
      <c r="H20" s="14"/>
      <c r="I20" s="15">
        <f t="shared" si="0"/>
        <v>0</v>
      </c>
      <c r="J20" s="16">
        <f ca="1" t="shared" si="1"/>
        <v>119</v>
      </c>
      <c r="K20" s="17"/>
    </row>
    <row r="21" spans="1:11" ht="15.75">
      <c r="A21" s="2">
        <v>18</v>
      </c>
      <c r="E21" s="13"/>
      <c r="H21" s="14"/>
      <c r="I21" s="15">
        <f t="shared" si="0"/>
        <v>0</v>
      </c>
      <c r="J21" s="16">
        <f ca="1" t="shared" si="1"/>
        <v>119</v>
      </c>
      <c r="K21" s="17"/>
    </row>
    <row r="22" spans="1:10" ht="15.75">
      <c r="A22" s="2">
        <v>19</v>
      </c>
      <c r="I22" s="15">
        <f t="shared" si="0"/>
        <v>0</v>
      </c>
      <c r="J22" s="16">
        <f ca="1" t="shared" si="1"/>
        <v>119</v>
      </c>
    </row>
    <row r="23" spans="1:10" ht="15.75">
      <c r="A23" s="2">
        <v>20</v>
      </c>
      <c r="I23" s="15">
        <f t="shared" si="0"/>
        <v>0</v>
      </c>
      <c r="J23" s="16">
        <f ca="1" t="shared" si="1"/>
        <v>119</v>
      </c>
    </row>
    <row r="24" spans="1:10" ht="15.75">
      <c r="A24" s="2">
        <v>21</v>
      </c>
      <c r="I24" s="15">
        <f t="shared" si="0"/>
        <v>0</v>
      </c>
      <c r="J24" s="16">
        <f ca="1" t="shared" si="1"/>
        <v>119</v>
      </c>
    </row>
    <row r="25" spans="1:10" ht="15.75">
      <c r="A25" s="2">
        <v>22</v>
      </c>
      <c r="I25" s="15">
        <f t="shared" si="0"/>
        <v>0</v>
      </c>
      <c r="J25" s="16">
        <f ca="1" t="shared" si="1"/>
        <v>119</v>
      </c>
    </row>
    <row r="26" spans="1:10" ht="15.75">
      <c r="A26" s="2">
        <v>23</v>
      </c>
      <c r="I26" s="15">
        <f t="shared" si="0"/>
        <v>0</v>
      </c>
      <c r="J26" s="16">
        <f ca="1" t="shared" si="1"/>
        <v>119</v>
      </c>
    </row>
    <row r="27" spans="1:10" ht="15.75">
      <c r="A27" s="2">
        <v>24</v>
      </c>
      <c r="I27" s="15">
        <f t="shared" si="0"/>
        <v>0</v>
      </c>
      <c r="J27" s="16">
        <f ca="1" t="shared" si="1"/>
        <v>119</v>
      </c>
    </row>
  </sheetData>
  <sheetProtection selectLockedCells="1" selectUnlockedCells="1"/>
  <mergeCells count="4">
    <mergeCell ref="B1:D1"/>
    <mergeCell ref="F1:I1"/>
    <mergeCell ref="B2:D2"/>
    <mergeCell ref="F2:I2"/>
  </mergeCells>
  <printOptions horizontalCentered="1"/>
  <pageMargins left="0.5118055555555555" right="0.5118055555555555" top="0.5902777777777778" bottom="0.5909722222222222" header="0.5118055555555555" footer="0.31527777777777777"/>
  <pageSetup fitToHeight="1" fitToWidth="1" horizontalDpi="300" verticalDpi="300" orientation="landscape" paperSize="9"/>
  <headerFooter alignWithMargins="0">
    <oddFooter>&amp;L&amp;P/&amp;N&amp;C&amp;F&amp;R&amp;D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B5" sqref="B5"/>
    </sheetView>
  </sheetViews>
  <sheetFormatPr defaultColWidth="9.140625" defaultRowHeight="15"/>
  <cols>
    <col min="1" max="1" width="5.8515625" style="2" customWidth="1"/>
    <col min="2" max="3" width="19.421875" style="3" customWidth="1"/>
    <col min="4" max="4" width="13.00390625" style="4" customWidth="1"/>
    <col min="5" max="5" width="9.140625" style="3" customWidth="1"/>
    <col min="6" max="6" width="36.140625" style="3" customWidth="1"/>
    <col min="7" max="9" width="9.00390625" style="5" customWidth="1"/>
  </cols>
  <sheetData>
    <row r="1" spans="1:10" ht="15">
      <c r="A1" s="6" t="s">
        <v>0</v>
      </c>
      <c r="B1" s="18"/>
      <c r="C1" s="18"/>
      <c r="D1" s="18"/>
      <c r="E1" s="6" t="s">
        <v>1</v>
      </c>
      <c r="F1" s="19" t="s">
        <v>79</v>
      </c>
      <c r="G1" s="19"/>
      <c r="H1" s="19"/>
      <c r="I1" s="19"/>
      <c r="J1" s="7"/>
    </row>
    <row r="2" spans="1:9" ht="15">
      <c r="A2" s="6" t="s">
        <v>3</v>
      </c>
      <c r="B2" s="18"/>
      <c r="C2" s="18"/>
      <c r="D2" s="18"/>
      <c r="E2" s="6" t="s">
        <v>5</v>
      </c>
      <c r="F2" s="20"/>
      <c r="G2" s="20"/>
      <c r="H2" s="20"/>
      <c r="I2" s="20"/>
    </row>
    <row r="3" spans="1:10" s="12" customFormat="1" ht="11.25">
      <c r="A3" s="8" t="s">
        <v>7</v>
      </c>
      <c r="B3" s="9" t="s">
        <v>8</v>
      </c>
      <c r="C3" s="9" t="s">
        <v>9</v>
      </c>
      <c r="D3" s="10" t="s">
        <v>10</v>
      </c>
      <c r="E3" s="9" t="s">
        <v>11</v>
      </c>
      <c r="F3" s="9" t="s">
        <v>12</v>
      </c>
      <c r="G3" s="11" t="s">
        <v>13</v>
      </c>
      <c r="H3" s="11" t="s">
        <v>14</v>
      </c>
      <c r="I3" s="11" t="s">
        <v>15</v>
      </c>
      <c r="J3" s="11" t="s">
        <v>16</v>
      </c>
    </row>
    <row r="4" spans="1:11" ht="15.75">
      <c r="A4" s="2">
        <v>1</v>
      </c>
      <c r="B4" s="3" t="s">
        <v>80</v>
      </c>
      <c r="E4" s="13"/>
      <c r="H4" s="14"/>
      <c r="I4" s="15">
        <f aca="true" t="shared" si="0" ref="I4:I27">G4+H4</f>
        <v>0</v>
      </c>
      <c r="J4" s="16">
        <f aca="true" ca="1" t="shared" si="1" ref="J4:J27">YEAR(TODAY())-YEAR(D4)+IF(MONTH(TODAY())&lt;=6,0,1)+IF(MONTH(D4)&lt;=6,0,-1)</f>
        <v>119</v>
      </c>
      <c r="K4" s="17"/>
    </row>
    <row r="5" spans="1:11" ht="15.75">
      <c r="A5" s="2">
        <v>2</v>
      </c>
      <c r="E5" s="13"/>
      <c r="H5" s="14"/>
      <c r="I5" s="15">
        <f t="shared" si="0"/>
        <v>0</v>
      </c>
      <c r="J5" s="16">
        <f ca="1" t="shared" si="1"/>
        <v>119</v>
      </c>
      <c r="K5" s="17"/>
    </row>
    <row r="6" spans="1:11" ht="15.75">
      <c r="A6" s="2">
        <v>3</v>
      </c>
      <c r="E6" s="13"/>
      <c r="H6" s="14"/>
      <c r="I6" s="15">
        <f t="shared" si="0"/>
        <v>0</v>
      </c>
      <c r="J6" s="16">
        <f ca="1" t="shared" si="1"/>
        <v>119</v>
      </c>
      <c r="K6" s="17"/>
    </row>
    <row r="7" spans="1:11" ht="15.75">
      <c r="A7" s="2">
        <v>4</v>
      </c>
      <c r="E7" s="13"/>
      <c r="H7" s="14"/>
      <c r="I7" s="15">
        <f t="shared" si="0"/>
        <v>0</v>
      </c>
      <c r="J7" s="16">
        <f ca="1" t="shared" si="1"/>
        <v>119</v>
      </c>
      <c r="K7" s="17"/>
    </row>
    <row r="8" spans="1:11" ht="15.75">
      <c r="A8" s="2">
        <v>5</v>
      </c>
      <c r="E8" s="13"/>
      <c r="H8" s="14"/>
      <c r="I8" s="15">
        <f t="shared" si="0"/>
        <v>0</v>
      </c>
      <c r="J8" s="16">
        <f ca="1" t="shared" si="1"/>
        <v>119</v>
      </c>
      <c r="K8" s="17"/>
    </row>
    <row r="9" spans="1:11" ht="15.75">
      <c r="A9" s="2">
        <v>6</v>
      </c>
      <c r="E9" s="13"/>
      <c r="H9" s="14"/>
      <c r="I9" s="15">
        <f t="shared" si="0"/>
        <v>0</v>
      </c>
      <c r="J9" s="16">
        <f ca="1" t="shared" si="1"/>
        <v>119</v>
      </c>
      <c r="K9" s="17"/>
    </row>
    <row r="10" spans="1:11" ht="15.75">
      <c r="A10" s="2">
        <v>7</v>
      </c>
      <c r="E10" s="13"/>
      <c r="H10" s="14"/>
      <c r="I10" s="15">
        <f t="shared" si="0"/>
        <v>0</v>
      </c>
      <c r="J10" s="16">
        <f ca="1" t="shared" si="1"/>
        <v>119</v>
      </c>
      <c r="K10" s="17"/>
    </row>
    <row r="11" spans="1:11" ht="15.75">
      <c r="A11" s="2">
        <v>8</v>
      </c>
      <c r="E11" s="13"/>
      <c r="H11" s="14"/>
      <c r="I11" s="15">
        <f t="shared" si="0"/>
        <v>0</v>
      </c>
      <c r="J11" s="16">
        <f ca="1" t="shared" si="1"/>
        <v>119</v>
      </c>
      <c r="K11" s="17"/>
    </row>
    <row r="12" spans="1:11" ht="15.75">
      <c r="A12" s="2">
        <v>9</v>
      </c>
      <c r="E12" s="13"/>
      <c r="H12" s="14"/>
      <c r="I12" s="15">
        <f t="shared" si="0"/>
        <v>0</v>
      </c>
      <c r="J12" s="16">
        <f ca="1" t="shared" si="1"/>
        <v>119</v>
      </c>
      <c r="K12" s="17"/>
    </row>
    <row r="13" spans="1:11" ht="15.75">
      <c r="A13" s="2">
        <v>10</v>
      </c>
      <c r="E13" s="13"/>
      <c r="H13" s="14"/>
      <c r="I13" s="15">
        <f t="shared" si="0"/>
        <v>0</v>
      </c>
      <c r="J13" s="16">
        <f ca="1" t="shared" si="1"/>
        <v>119</v>
      </c>
      <c r="K13" s="17"/>
    </row>
    <row r="14" spans="1:11" ht="15.75">
      <c r="A14" s="2">
        <v>11</v>
      </c>
      <c r="E14" s="13"/>
      <c r="H14" s="14"/>
      <c r="I14" s="15">
        <f t="shared" si="0"/>
        <v>0</v>
      </c>
      <c r="J14" s="16">
        <f ca="1" t="shared" si="1"/>
        <v>119</v>
      </c>
      <c r="K14" s="17"/>
    </row>
    <row r="15" spans="1:11" ht="15.75">
      <c r="A15" s="2">
        <v>12</v>
      </c>
      <c r="E15" s="13"/>
      <c r="H15" s="14"/>
      <c r="I15" s="15">
        <f t="shared" si="0"/>
        <v>0</v>
      </c>
      <c r="J15" s="16">
        <f ca="1" t="shared" si="1"/>
        <v>119</v>
      </c>
      <c r="K15" s="17"/>
    </row>
    <row r="16" spans="1:11" ht="15.75">
      <c r="A16" s="2">
        <v>13</v>
      </c>
      <c r="E16" s="13"/>
      <c r="H16" s="14"/>
      <c r="I16" s="15">
        <f t="shared" si="0"/>
        <v>0</v>
      </c>
      <c r="J16" s="16">
        <f ca="1" t="shared" si="1"/>
        <v>119</v>
      </c>
      <c r="K16" s="17"/>
    </row>
    <row r="17" spans="1:11" ht="15.75">
      <c r="A17" s="2">
        <v>14</v>
      </c>
      <c r="E17" s="13"/>
      <c r="H17" s="14"/>
      <c r="I17" s="15">
        <f t="shared" si="0"/>
        <v>0</v>
      </c>
      <c r="J17" s="16">
        <f ca="1" t="shared" si="1"/>
        <v>119</v>
      </c>
      <c r="K17" s="17"/>
    </row>
    <row r="18" spans="1:11" ht="15.75">
      <c r="A18" s="2">
        <v>15</v>
      </c>
      <c r="E18" s="13"/>
      <c r="H18" s="14"/>
      <c r="I18" s="15">
        <f t="shared" si="0"/>
        <v>0</v>
      </c>
      <c r="J18" s="16">
        <f ca="1" t="shared" si="1"/>
        <v>119</v>
      </c>
      <c r="K18" s="17"/>
    </row>
    <row r="19" spans="1:11" ht="15.75">
      <c r="A19" s="2">
        <v>16</v>
      </c>
      <c r="E19" s="13"/>
      <c r="H19" s="14"/>
      <c r="I19" s="15">
        <f t="shared" si="0"/>
        <v>0</v>
      </c>
      <c r="J19" s="16">
        <f ca="1" t="shared" si="1"/>
        <v>119</v>
      </c>
      <c r="K19" s="17"/>
    </row>
    <row r="20" spans="1:11" ht="15.75">
      <c r="A20" s="2">
        <v>17</v>
      </c>
      <c r="E20" s="13"/>
      <c r="H20" s="14"/>
      <c r="I20" s="15">
        <f t="shared" si="0"/>
        <v>0</v>
      </c>
      <c r="J20" s="16">
        <f ca="1" t="shared" si="1"/>
        <v>119</v>
      </c>
      <c r="K20" s="17"/>
    </row>
    <row r="21" spans="1:11" ht="15.75">
      <c r="A21" s="2">
        <v>18</v>
      </c>
      <c r="E21" s="13"/>
      <c r="H21" s="14"/>
      <c r="I21" s="15">
        <f t="shared" si="0"/>
        <v>0</v>
      </c>
      <c r="J21" s="16">
        <f ca="1" t="shared" si="1"/>
        <v>119</v>
      </c>
      <c r="K21" s="17"/>
    </row>
    <row r="22" spans="1:10" ht="15.75">
      <c r="A22" s="2">
        <v>19</v>
      </c>
      <c r="I22" s="15">
        <f t="shared" si="0"/>
        <v>0</v>
      </c>
      <c r="J22" s="16">
        <f ca="1" t="shared" si="1"/>
        <v>119</v>
      </c>
    </row>
    <row r="23" spans="1:10" ht="15.75">
      <c r="A23" s="2">
        <v>20</v>
      </c>
      <c r="I23" s="15">
        <f t="shared" si="0"/>
        <v>0</v>
      </c>
      <c r="J23" s="16">
        <f ca="1" t="shared" si="1"/>
        <v>119</v>
      </c>
    </row>
    <row r="24" spans="1:10" ht="15.75">
      <c r="A24" s="2">
        <v>21</v>
      </c>
      <c r="I24" s="15">
        <f t="shared" si="0"/>
        <v>0</v>
      </c>
      <c r="J24" s="16">
        <f ca="1" t="shared" si="1"/>
        <v>119</v>
      </c>
    </row>
    <row r="25" spans="1:10" ht="15.75">
      <c r="A25" s="2">
        <v>22</v>
      </c>
      <c r="I25" s="15">
        <f t="shared" si="0"/>
        <v>0</v>
      </c>
      <c r="J25" s="16">
        <f ca="1" t="shared" si="1"/>
        <v>119</v>
      </c>
    </row>
    <row r="26" spans="1:10" ht="15.75">
      <c r="A26" s="2">
        <v>23</v>
      </c>
      <c r="I26" s="15">
        <f t="shared" si="0"/>
        <v>0</v>
      </c>
      <c r="J26" s="16">
        <f ca="1" t="shared" si="1"/>
        <v>119</v>
      </c>
    </row>
    <row r="27" spans="1:10" ht="15.75">
      <c r="A27" s="2">
        <v>24</v>
      </c>
      <c r="I27" s="15">
        <f t="shared" si="0"/>
        <v>0</v>
      </c>
      <c r="J27" s="16">
        <f ca="1" t="shared" si="1"/>
        <v>119</v>
      </c>
    </row>
  </sheetData>
  <sheetProtection selectLockedCells="1" selectUnlockedCells="1"/>
  <mergeCells count="4">
    <mergeCell ref="B1:D1"/>
    <mergeCell ref="F1:I1"/>
    <mergeCell ref="B2:D2"/>
    <mergeCell ref="F2:I2"/>
  </mergeCells>
  <printOptions horizontalCentered="1"/>
  <pageMargins left="0.5118055555555555" right="0.5118055555555555" top="0.5902777777777778" bottom="0.5909722222222222" header="0.5118055555555555" footer="0.31527777777777777"/>
  <pageSetup fitToHeight="1" fitToWidth="1" horizontalDpi="300" verticalDpi="300" orientation="landscape" paperSize="9"/>
  <headerFooter alignWithMargins="0">
    <oddFooter>&amp;L&amp;P/&amp;N&amp;C&amp;F&amp;R&amp;D -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G5" sqref="G5"/>
    </sheetView>
  </sheetViews>
  <sheetFormatPr defaultColWidth="9.140625" defaultRowHeight="15"/>
  <cols>
    <col min="1" max="1" width="5.8515625" style="2" customWidth="1"/>
    <col min="2" max="3" width="19.421875" style="3" customWidth="1"/>
    <col min="4" max="4" width="13.00390625" style="4" customWidth="1"/>
    <col min="5" max="5" width="9.140625" style="3" customWidth="1"/>
    <col min="6" max="6" width="36.140625" style="3" customWidth="1"/>
    <col min="7" max="9" width="9.00390625" style="5" customWidth="1"/>
  </cols>
  <sheetData>
    <row r="1" spans="1:10" ht="15">
      <c r="A1" s="6" t="s">
        <v>0</v>
      </c>
      <c r="B1" s="18"/>
      <c r="C1" s="18"/>
      <c r="D1" s="18"/>
      <c r="E1" s="6" t="s">
        <v>1</v>
      </c>
      <c r="F1" s="19" t="s">
        <v>81</v>
      </c>
      <c r="G1" s="19"/>
      <c r="H1" s="19"/>
      <c r="I1" s="19"/>
      <c r="J1" s="7"/>
    </row>
    <row r="2" spans="1:9" ht="15">
      <c r="A2" s="6" t="s">
        <v>3</v>
      </c>
      <c r="B2" s="18" t="s">
        <v>4</v>
      </c>
      <c r="C2" s="18"/>
      <c r="D2" s="18"/>
      <c r="E2" s="6" t="s">
        <v>5</v>
      </c>
      <c r="F2" s="20" t="s">
        <v>65</v>
      </c>
      <c r="G2" s="20"/>
      <c r="H2" s="20"/>
      <c r="I2" s="20"/>
    </row>
    <row r="3" spans="1:10" s="12" customFormat="1" ht="11.25">
      <c r="A3" s="8" t="s">
        <v>7</v>
      </c>
      <c r="B3" s="9" t="s">
        <v>8</v>
      </c>
      <c r="C3" s="9" t="s">
        <v>9</v>
      </c>
      <c r="D3" s="10" t="s">
        <v>10</v>
      </c>
      <c r="E3" s="9" t="s">
        <v>11</v>
      </c>
      <c r="F3" s="9" t="s">
        <v>12</v>
      </c>
      <c r="G3" s="11" t="s">
        <v>13</v>
      </c>
      <c r="H3" s="11" t="s">
        <v>14</v>
      </c>
      <c r="I3" s="11" t="s">
        <v>15</v>
      </c>
      <c r="J3" s="11" t="s">
        <v>16</v>
      </c>
    </row>
    <row r="4" spans="1:11" ht="15.75">
      <c r="A4" s="2">
        <v>1</v>
      </c>
      <c r="B4" s="3" t="s">
        <v>82</v>
      </c>
      <c r="C4" s="3" t="s">
        <v>83</v>
      </c>
      <c r="D4" s="4">
        <v>35893</v>
      </c>
      <c r="E4" s="13" t="s">
        <v>84</v>
      </c>
      <c r="F4" s="3" t="s">
        <v>27</v>
      </c>
      <c r="G4" s="5">
        <v>407</v>
      </c>
      <c r="H4" s="14"/>
      <c r="I4" s="15">
        <f aca="true" t="shared" si="0" ref="I4:I27">G4+H4</f>
        <v>407</v>
      </c>
      <c r="J4" s="16">
        <f aca="true" ca="1" t="shared" si="1" ref="J4:J27">YEAR(TODAY())-YEAR(D4)+IF(MONTH(TODAY())&lt;=6,0,1)+IF(MONTH(D4)&lt;=6,0,-1)</f>
        <v>21</v>
      </c>
      <c r="K4" s="17"/>
    </row>
    <row r="5" spans="1:11" ht="15.75">
      <c r="A5" s="2">
        <v>2</v>
      </c>
      <c r="E5" s="13"/>
      <c r="H5" s="14"/>
      <c r="I5" s="15">
        <f t="shared" si="0"/>
        <v>0</v>
      </c>
      <c r="J5" s="16">
        <f ca="1" t="shared" si="1"/>
        <v>119</v>
      </c>
      <c r="K5" s="17"/>
    </row>
    <row r="6" spans="1:11" ht="15.75">
      <c r="A6" s="2">
        <v>3</v>
      </c>
      <c r="E6" s="13"/>
      <c r="H6" s="14"/>
      <c r="I6" s="15">
        <f t="shared" si="0"/>
        <v>0</v>
      </c>
      <c r="J6" s="16">
        <f ca="1" t="shared" si="1"/>
        <v>119</v>
      </c>
      <c r="K6" s="17"/>
    </row>
    <row r="7" spans="1:11" ht="15.75">
      <c r="A7" s="2">
        <v>4</v>
      </c>
      <c r="E7" s="13"/>
      <c r="H7" s="14"/>
      <c r="I7" s="15">
        <f t="shared" si="0"/>
        <v>0</v>
      </c>
      <c r="J7" s="16">
        <f ca="1" t="shared" si="1"/>
        <v>119</v>
      </c>
      <c r="K7" s="17"/>
    </row>
    <row r="8" spans="1:11" ht="15.75">
      <c r="A8" s="2">
        <v>5</v>
      </c>
      <c r="E8" s="13"/>
      <c r="H8" s="14"/>
      <c r="I8" s="15">
        <f t="shared" si="0"/>
        <v>0</v>
      </c>
      <c r="J8" s="16">
        <f ca="1" t="shared" si="1"/>
        <v>119</v>
      </c>
      <c r="K8" s="17"/>
    </row>
    <row r="9" spans="1:11" ht="15.75">
      <c r="A9" s="2">
        <v>6</v>
      </c>
      <c r="E9" s="13"/>
      <c r="H9" s="14"/>
      <c r="I9" s="15">
        <f t="shared" si="0"/>
        <v>0</v>
      </c>
      <c r="J9" s="16">
        <f ca="1" t="shared" si="1"/>
        <v>119</v>
      </c>
      <c r="K9" s="17"/>
    </row>
    <row r="10" spans="1:11" ht="15.75">
      <c r="A10" s="2">
        <v>7</v>
      </c>
      <c r="E10" s="13"/>
      <c r="H10" s="14"/>
      <c r="I10" s="15">
        <f t="shared" si="0"/>
        <v>0</v>
      </c>
      <c r="J10" s="16">
        <f ca="1" t="shared" si="1"/>
        <v>119</v>
      </c>
      <c r="K10" s="17"/>
    </row>
    <row r="11" spans="1:11" ht="15.75">
      <c r="A11" s="2">
        <v>8</v>
      </c>
      <c r="E11" s="13"/>
      <c r="H11" s="14"/>
      <c r="I11" s="15">
        <f t="shared" si="0"/>
        <v>0</v>
      </c>
      <c r="J11" s="16">
        <f ca="1" t="shared" si="1"/>
        <v>119</v>
      </c>
      <c r="K11" s="17"/>
    </row>
    <row r="12" spans="1:11" ht="15.75">
      <c r="A12" s="2">
        <v>9</v>
      </c>
      <c r="E12" s="13"/>
      <c r="H12" s="14"/>
      <c r="I12" s="15">
        <f t="shared" si="0"/>
        <v>0</v>
      </c>
      <c r="J12" s="16">
        <f ca="1" t="shared" si="1"/>
        <v>119</v>
      </c>
      <c r="K12" s="17"/>
    </row>
    <row r="13" spans="1:11" ht="15.75">
      <c r="A13" s="2">
        <v>10</v>
      </c>
      <c r="E13" s="13"/>
      <c r="H13" s="14"/>
      <c r="I13" s="15">
        <f t="shared" si="0"/>
        <v>0</v>
      </c>
      <c r="J13" s="16">
        <f ca="1" t="shared" si="1"/>
        <v>119</v>
      </c>
      <c r="K13" s="17"/>
    </row>
    <row r="14" spans="1:11" ht="15.75">
      <c r="A14" s="2">
        <v>11</v>
      </c>
      <c r="E14" s="13"/>
      <c r="H14" s="14"/>
      <c r="I14" s="15">
        <f t="shared" si="0"/>
        <v>0</v>
      </c>
      <c r="J14" s="16">
        <f ca="1" t="shared" si="1"/>
        <v>119</v>
      </c>
      <c r="K14" s="17"/>
    </row>
    <row r="15" spans="1:11" ht="15.75">
      <c r="A15" s="2">
        <v>12</v>
      </c>
      <c r="E15" s="13"/>
      <c r="H15" s="14"/>
      <c r="I15" s="15">
        <f t="shared" si="0"/>
        <v>0</v>
      </c>
      <c r="J15" s="16">
        <f ca="1" t="shared" si="1"/>
        <v>119</v>
      </c>
      <c r="K15" s="17"/>
    </row>
    <row r="16" spans="1:11" ht="15.75">
      <c r="A16" s="2">
        <v>13</v>
      </c>
      <c r="E16" s="13"/>
      <c r="H16" s="14"/>
      <c r="I16" s="15">
        <f t="shared" si="0"/>
        <v>0</v>
      </c>
      <c r="J16" s="16">
        <f ca="1" t="shared" si="1"/>
        <v>119</v>
      </c>
      <c r="K16" s="17"/>
    </row>
    <row r="17" spans="1:11" ht="15.75">
      <c r="A17" s="2">
        <v>14</v>
      </c>
      <c r="E17" s="13"/>
      <c r="H17" s="14"/>
      <c r="I17" s="15">
        <f t="shared" si="0"/>
        <v>0</v>
      </c>
      <c r="J17" s="16">
        <f ca="1" t="shared" si="1"/>
        <v>119</v>
      </c>
      <c r="K17" s="17"/>
    </row>
    <row r="18" spans="1:11" ht="15.75">
      <c r="A18" s="2">
        <v>15</v>
      </c>
      <c r="E18" s="13"/>
      <c r="H18" s="14"/>
      <c r="I18" s="15">
        <f t="shared" si="0"/>
        <v>0</v>
      </c>
      <c r="J18" s="16">
        <f ca="1" t="shared" si="1"/>
        <v>119</v>
      </c>
      <c r="K18" s="17"/>
    </row>
    <row r="19" spans="1:11" ht="15.75">
      <c r="A19" s="2">
        <v>16</v>
      </c>
      <c r="E19" s="13"/>
      <c r="H19" s="14"/>
      <c r="I19" s="15">
        <f t="shared" si="0"/>
        <v>0</v>
      </c>
      <c r="J19" s="16">
        <f ca="1" t="shared" si="1"/>
        <v>119</v>
      </c>
      <c r="K19" s="17"/>
    </row>
    <row r="20" spans="1:11" ht="15.75">
      <c r="A20" s="2">
        <v>17</v>
      </c>
      <c r="E20" s="13"/>
      <c r="H20" s="14"/>
      <c r="I20" s="15">
        <f t="shared" si="0"/>
        <v>0</v>
      </c>
      <c r="J20" s="16">
        <f ca="1" t="shared" si="1"/>
        <v>119</v>
      </c>
      <c r="K20" s="17"/>
    </row>
    <row r="21" spans="1:11" ht="15.75">
      <c r="A21" s="2">
        <v>18</v>
      </c>
      <c r="E21" s="13"/>
      <c r="H21" s="14"/>
      <c r="I21" s="15">
        <f t="shared" si="0"/>
        <v>0</v>
      </c>
      <c r="J21" s="16">
        <f ca="1" t="shared" si="1"/>
        <v>119</v>
      </c>
      <c r="K21" s="17"/>
    </row>
    <row r="22" spans="1:10" ht="15.75">
      <c r="A22" s="2">
        <v>19</v>
      </c>
      <c r="I22" s="15">
        <f t="shared" si="0"/>
        <v>0</v>
      </c>
      <c r="J22" s="16">
        <f ca="1" t="shared" si="1"/>
        <v>119</v>
      </c>
    </row>
    <row r="23" spans="1:10" ht="15.75">
      <c r="A23" s="2">
        <v>20</v>
      </c>
      <c r="I23" s="15">
        <f t="shared" si="0"/>
        <v>0</v>
      </c>
      <c r="J23" s="16">
        <f ca="1" t="shared" si="1"/>
        <v>119</v>
      </c>
    </row>
    <row r="24" spans="1:10" ht="15.75">
      <c r="A24" s="2">
        <v>21</v>
      </c>
      <c r="I24" s="15">
        <f t="shared" si="0"/>
        <v>0</v>
      </c>
      <c r="J24" s="16">
        <f ca="1" t="shared" si="1"/>
        <v>119</v>
      </c>
    </row>
    <row r="25" spans="1:10" ht="15.75">
      <c r="A25" s="2">
        <v>22</v>
      </c>
      <c r="I25" s="15">
        <f t="shared" si="0"/>
        <v>0</v>
      </c>
      <c r="J25" s="16">
        <f ca="1" t="shared" si="1"/>
        <v>119</v>
      </c>
    </row>
    <row r="26" spans="1:10" ht="15.75">
      <c r="A26" s="2">
        <v>23</v>
      </c>
      <c r="I26" s="15">
        <f t="shared" si="0"/>
        <v>0</v>
      </c>
      <c r="J26" s="16">
        <f ca="1" t="shared" si="1"/>
        <v>119</v>
      </c>
    </row>
    <row r="27" spans="1:10" ht="15.75">
      <c r="A27" s="2">
        <v>24</v>
      </c>
      <c r="I27" s="15">
        <f t="shared" si="0"/>
        <v>0</v>
      </c>
      <c r="J27" s="16">
        <f ca="1" t="shared" si="1"/>
        <v>119</v>
      </c>
    </row>
  </sheetData>
  <sheetProtection selectLockedCells="1" selectUnlockedCells="1"/>
  <mergeCells count="4">
    <mergeCell ref="B1:D1"/>
    <mergeCell ref="F1:I1"/>
    <mergeCell ref="B2:D2"/>
    <mergeCell ref="F2:I2"/>
  </mergeCells>
  <printOptions horizontalCentered="1"/>
  <pageMargins left="0.5118055555555555" right="0.5118055555555555" top="0.5902777777777778" bottom="0.5909722222222222" header="0.5118055555555555" footer="0.31527777777777777"/>
  <pageSetup fitToHeight="1" fitToWidth="1" horizontalDpi="300" verticalDpi="300" orientation="landscape" paperSize="9"/>
  <headerFooter alignWithMargins="0">
    <oddFooter>&amp;L&amp;P/&amp;N&amp;C&amp;F&amp;R&amp;D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B1" sqref="B1:D1"/>
    </sheetView>
  </sheetViews>
  <sheetFormatPr defaultColWidth="9.140625" defaultRowHeight="15"/>
  <cols>
    <col min="1" max="1" width="5.8515625" style="2" customWidth="1"/>
    <col min="2" max="3" width="19.421875" style="3" customWidth="1"/>
    <col min="4" max="4" width="13.00390625" style="4" customWidth="1"/>
    <col min="5" max="5" width="9.140625" style="3" customWidth="1"/>
    <col min="6" max="6" width="36.140625" style="3" customWidth="1"/>
    <col min="7" max="9" width="9.00390625" style="5" customWidth="1"/>
  </cols>
  <sheetData>
    <row r="1" spans="1:10" ht="15">
      <c r="A1" s="6" t="s">
        <v>0</v>
      </c>
      <c r="B1" s="18"/>
      <c r="C1" s="18"/>
      <c r="D1" s="18"/>
      <c r="E1" s="6" t="s">
        <v>1</v>
      </c>
      <c r="F1" s="19" t="s">
        <v>85</v>
      </c>
      <c r="G1" s="19"/>
      <c r="H1" s="19"/>
      <c r="I1" s="19"/>
      <c r="J1" s="7"/>
    </row>
    <row r="2" spans="1:9" ht="15">
      <c r="A2" s="6" t="s">
        <v>3</v>
      </c>
      <c r="B2" s="18" t="s">
        <v>86</v>
      </c>
      <c r="C2" s="18"/>
      <c r="D2" s="18"/>
      <c r="E2" s="6" t="s">
        <v>5</v>
      </c>
      <c r="F2" s="20" t="s">
        <v>6</v>
      </c>
      <c r="G2" s="20"/>
      <c r="H2" s="20"/>
      <c r="I2" s="20"/>
    </row>
    <row r="3" spans="1:10" s="12" customFormat="1" ht="11.25">
      <c r="A3" s="8" t="s">
        <v>7</v>
      </c>
      <c r="B3" s="9" t="s">
        <v>8</v>
      </c>
      <c r="C3" s="9" t="s">
        <v>9</v>
      </c>
      <c r="D3" s="10" t="s">
        <v>10</v>
      </c>
      <c r="E3" s="9" t="s">
        <v>11</v>
      </c>
      <c r="F3" s="9" t="s">
        <v>12</v>
      </c>
      <c r="G3" s="11" t="s">
        <v>13</v>
      </c>
      <c r="H3" s="11" t="s">
        <v>14</v>
      </c>
      <c r="I3" s="11" t="s">
        <v>15</v>
      </c>
      <c r="J3" s="11" t="s">
        <v>16</v>
      </c>
    </row>
    <row r="4" spans="1:11" ht="15.75">
      <c r="A4" s="2">
        <v>1</v>
      </c>
      <c r="B4" s="3" t="s">
        <v>59</v>
      </c>
      <c r="C4" s="3" t="s">
        <v>87</v>
      </c>
      <c r="D4" s="4">
        <v>35363</v>
      </c>
      <c r="E4" s="13" t="s">
        <v>88</v>
      </c>
      <c r="F4" s="3" t="s">
        <v>20</v>
      </c>
      <c r="G4" s="5">
        <v>486</v>
      </c>
      <c r="H4" s="14"/>
      <c r="I4" s="15">
        <f aca="true" t="shared" si="0" ref="I4:I27">G4+H4</f>
        <v>486</v>
      </c>
      <c r="J4" s="16">
        <f aca="true" ca="1" t="shared" si="1" ref="J4:J27">YEAR(TODAY())-YEAR(D4)+IF(MONTH(TODAY())&lt;=6,0,1)+IF(MONTH(D4)&lt;=6,0,-1)</f>
        <v>22</v>
      </c>
      <c r="K4" s="17"/>
    </row>
    <row r="5" spans="1:11" ht="15.75">
      <c r="A5" s="2">
        <v>2</v>
      </c>
      <c r="E5" s="13"/>
      <c r="H5" s="14"/>
      <c r="I5" s="15">
        <f t="shared" si="0"/>
        <v>0</v>
      </c>
      <c r="J5" s="16">
        <f ca="1" t="shared" si="1"/>
        <v>119</v>
      </c>
      <c r="K5" s="17"/>
    </row>
    <row r="6" spans="1:11" ht="15.75">
      <c r="A6" s="2">
        <v>3</v>
      </c>
      <c r="E6" s="13"/>
      <c r="H6" s="14"/>
      <c r="I6" s="15">
        <f t="shared" si="0"/>
        <v>0</v>
      </c>
      <c r="J6" s="16">
        <f ca="1" t="shared" si="1"/>
        <v>119</v>
      </c>
      <c r="K6" s="17"/>
    </row>
    <row r="7" spans="1:11" ht="15.75">
      <c r="A7" s="2">
        <v>4</v>
      </c>
      <c r="E7" s="13"/>
      <c r="H7" s="14"/>
      <c r="I7" s="15">
        <f t="shared" si="0"/>
        <v>0</v>
      </c>
      <c r="J7" s="16">
        <f ca="1" t="shared" si="1"/>
        <v>119</v>
      </c>
      <c r="K7" s="17"/>
    </row>
    <row r="8" spans="1:11" ht="15.75">
      <c r="A8" s="2">
        <v>5</v>
      </c>
      <c r="E8" s="13"/>
      <c r="H8" s="14"/>
      <c r="I8" s="15">
        <f t="shared" si="0"/>
        <v>0</v>
      </c>
      <c r="J8" s="16">
        <f ca="1" t="shared" si="1"/>
        <v>119</v>
      </c>
      <c r="K8" s="17"/>
    </row>
    <row r="9" spans="1:11" ht="15.75">
      <c r="A9" s="2">
        <v>6</v>
      </c>
      <c r="E9" s="13"/>
      <c r="H9" s="14"/>
      <c r="I9" s="15">
        <f t="shared" si="0"/>
        <v>0</v>
      </c>
      <c r="J9" s="16">
        <f ca="1" t="shared" si="1"/>
        <v>119</v>
      </c>
      <c r="K9" s="17"/>
    </row>
    <row r="10" spans="1:11" ht="15.75">
      <c r="A10" s="2">
        <v>7</v>
      </c>
      <c r="E10" s="13"/>
      <c r="H10" s="14"/>
      <c r="I10" s="15">
        <f t="shared" si="0"/>
        <v>0</v>
      </c>
      <c r="J10" s="16">
        <f ca="1" t="shared" si="1"/>
        <v>119</v>
      </c>
      <c r="K10" s="17"/>
    </row>
    <row r="11" spans="1:11" ht="15.75">
      <c r="A11" s="2">
        <v>8</v>
      </c>
      <c r="E11" s="13"/>
      <c r="H11" s="14"/>
      <c r="I11" s="15">
        <f t="shared" si="0"/>
        <v>0</v>
      </c>
      <c r="J11" s="16">
        <f ca="1" t="shared" si="1"/>
        <v>119</v>
      </c>
      <c r="K11" s="17"/>
    </row>
    <row r="12" spans="1:11" ht="15.75">
      <c r="A12" s="2">
        <v>9</v>
      </c>
      <c r="E12" s="13"/>
      <c r="H12" s="14"/>
      <c r="I12" s="15">
        <f t="shared" si="0"/>
        <v>0</v>
      </c>
      <c r="J12" s="16">
        <f ca="1" t="shared" si="1"/>
        <v>119</v>
      </c>
      <c r="K12" s="17"/>
    </row>
    <row r="13" spans="1:11" ht="15.75">
      <c r="A13" s="2">
        <v>10</v>
      </c>
      <c r="E13" s="13"/>
      <c r="H13" s="14"/>
      <c r="I13" s="15">
        <f t="shared" si="0"/>
        <v>0</v>
      </c>
      <c r="J13" s="16">
        <f ca="1" t="shared" si="1"/>
        <v>119</v>
      </c>
      <c r="K13" s="17"/>
    </row>
    <row r="14" spans="1:11" ht="15.75">
      <c r="A14" s="2">
        <v>11</v>
      </c>
      <c r="E14" s="13"/>
      <c r="H14" s="14"/>
      <c r="I14" s="15">
        <f t="shared" si="0"/>
        <v>0</v>
      </c>
      <c r="J14" s="16">
        <f ca="1" t="shared" si="1"/>
        <v>119</v>
      </c>
      <c r="K14" s="17"/>
    </row>
    <row r="15" spans="1:11" ht="15.75">
      <c r="A15" s="2">
        <v>12</v>
      </c>
      <c r="E15" s="13"/>
      <c r="H15" s="14"/>
      <c r="I15" s="15">
        <f t="shared" si="0"/>
        <v>0</v>
      </c>
      <c r="J15" s="16">
        <f ca="1" t="shared" si="1"/>
        <v>119</v>
      </c>
      <c r="K15" s="17"/>
    </row>
    <row r="16" spans="1:11" ht="15.75">
      <c r="A16" s="2">
        <v>13</v>
      </c>
      <c r="E16" s="13"/>
      <c r="H16" s="14"/>
      <c r="I16" s="15">
        <f t="shared" si="0"/>
        <v>0</v>
      </c>
      <c r="J16" s="16">
        <f ca="1" t="shared" si="1"/>
        <v>119</v>
      </c>
      <c r="K16" s="17"/>
    </row>
    <row r="17" spans="1:11" ht="15.75">
      <c r="A17" s="2">
        <v>14</v>
      </c>
      <c r="E17" s="13"/>
      <c r="H17" s="14"/>
      <c r="I17" s="15">
        <f t="shared" si="0"/>
        <v>0</v>
      </c>
      <c r="J17" s="16">
        <f ca="1" t="shared" si="1"/>
        <v>119</v>
      </c>
      <c r="K17" s="17"/>
    </row>
    <row r="18" spans="1:11" ht="15.75">
      <c r="A18" s="2">
        <v>15</v>
      </c>
      <c r="E18" s="13"/>
      <c r="H18" s="14"/>
      <c r="I18" s="15">
        <f t="shared" si="0"/>
        <v>0</v>
      </c>
      <c r="J18" s="16">
        <f ca="1" t="shared" si="1"/>
        <v>119</v>
      </c>
      <c r="K18" s="17"/>
    </row>
    <row r="19" spans="1:11" ht="15.75">
      <c r="A19" s="2">
        <v>16</v>
      </c>
      <c r="E19" s="13"/>
      <c r="H19" s="14"/>
      <c r="I19" s="15">
        <f t="shared" si="0"/>
        <v>0</v>
      </c>
      <c r="J19" s="16">
        <f ca="1" t="shared" si="1"/>
        <v>119</v>
      </c>
      <c r="K19" s="17"/>
    </row>
    <row r="20" spans="1:11" ht="15.75">
      <c r="A20" s="2">
        <v>17</v>
      </c>
      <c r="E20" s="13"/>
      <c r="H20" s="14"/>
      <c r="I20" s="15">
        <f t="shared" si="0"/>
        <v>0</v>
      </c>
      <c r="J20" s="16">
        <f ca="1" t="shared" si="1"/>
        <v>119</v>
      </c>
      <c r="K20" s="17"/>
    </row>
    <row r="21" spans="1:11" ht="15.75">
      <c r="A21" s="2">
        <v>18</v>
      </c>
      <c r="E21" s="13"/>
      <c r="H21" s="14"/>
      <c r="I21" s="15">
        <f t="shared" si="0"/>
        <v>0</v>
      </c>
      <c r="J21" s="16">
        <f ca="1" t="shared" si="1"/>
        <v>119</v>
      </c>
      <c r="K21" s="17"/>
    </row>
    <row r="22" spans="1:10" ht="15.75">
      <c r="A22" s="2">
        <v>19</v>
      </c>
      <c r="I22" s="15">
        <f t="shared" si="0"/>
        <v>0</v>
      </c>
      <c r="J22" s="16">
        <f ca="1" t="shared" si="1"/>
        <v>119</v>
      </c>
    </row>
    <row r="23" spans="1:10" ht="15.75">
      <c r="A23" s="2">
        <v>20</v>
      </c>
      <c r="I23" s="15">
        <f t="shared" si="0"/>
        <v>0</v>
      </c>
      <c r="J23" s="16">
        <f ca="1" t="shared" si="1"/>
        <v>119</v>
      </c>
    </row>
    <row r="24" spans="1:10" ht="15.75">
      <c r="A24" s="2">
        <v>21</v>
      </c>
      <c r="I24" s="15">
        <f t="shared" si="0"/>
        <v>0</v>
      </c>
      <c r="J24" s="16">
        <f ca="1" t="shared" si="1"/>
        <v>119</v>
      </c>
    </row>
    <row r="25" spans="1:10" ht="15.75">
      <c r="A25" s="2">
        <v>22</v>
      </c>
      <c r="I25" s="15">
        <f t="shared" si="0"/>
        <v>0</v>
      </c>
      <c r="J25" s="16">
        <f ca="1" t="shared" si="1"/>
        <v>119</v>
      </c>
    </row>
    <row r="26" spans="1:10" ht="15.75">
      <c r="A26" s="2">
        <v>23</v>
      </c>
      <c r="I26" s="15">
        <f t="shared" si="0"/>
        <v>0</v>
      </c>
      <c r="J26" s="16">
        <f ca="1" t="shared" si="1"/>
        <v>119</v>
      </c>
    </row>
    <row r="27" spans="1:10" ht="15.75">
      <c r="A27" s="2">
        <v>24</v>
      </c>
      <c r="I27" s="15">
        <f t="shared" si="0"/>
        <v>0</v>
      </c>
      <c r="J27" s="16">
        <f ca="1" t="shared" si="1"/>
        <v>119</v>
      </c>
    </row>
  </sheetData>
  <sheetProtection selectLockedCells="1" selectUnlockedCells="1"/>
  <mergeCells count="4">
    <mergeCell ref="B1:D1"/>
    <mergeCell ref="F1:I1"/>
    <mergeCell ref="B2:D2"/>
    <mergeCell ref="F2:I2"/>
  </mergeCells>
  <printOptions horizontalCentered="1"/>
  <pageMargins left="0.5118055555555555" right="0.5118055555555555" top="0.5902777777777778" bottom="0.5909722222222222" header="0.5118055555555555" footer="0.31527777777777777"/>
  <pageSetup fitToHeight="1" fitToWidth="1" horizontalDpi="300" verticalDpi="300" orientation="landscape" paperSize="9"/>
  <headerFooter alignWithMargins="0">
    <oddFooter>&amp;L&amp;P/&amp;N&amp;C&amp;F&amp;R&amp;D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A4" sqref="A4"/>
    </sheetView>
  </sheetViews>
  <sheetFormatPr defaultColWidth="9.140625" defaultRowHeight="15"/>
  <cols>
    <col min="1" max="1" width="5.8515625" style="2" customWidth="1"/>
    <col min="2" max="3" width="19.421875" style="3" customWidth="1"/>
    <col min="4" max="4" width="13.00390625" style="4" customWidth="1"/>
    <col min="5" max="5" width="9.140625" style="3" customWidth="1"/>
    <col min="6" max="6" width="36.140625" style="3" customWidth="1"/>
    <col min="7" max="9" width="9.00390625" style="5" customWidth="1"/>
  </cols>
  <sheetData>
    <row r="1" spans="1:10" ht="15">
      <c r="A1" s="6" t="s">
        <v>0</v>
      </c>
      <c r="B1" s="18"/>
      <c r="C1" s="18"/>
      <c r="D1" s="18"/>
      <c r="E1" s="6" t="s">
        <v>1</v>
      </c>
      <c r="F1" s="19" t="s">
        <v>89</v>
      </c>
      <c r="G1" s="19"/>
      <c r="H1" s="19"/>
      <c r="I1" s="19"/>
      <c r="J1" s="7"/>
    </row>
    <row r="2" spans="1:9" ht="15">
      <c r="A2" s="6" t="s">
        <v>3</v>
      </c>
      <c r="B2" s="18" t="s">
        <v>4</v>
      </c>
      <c r="C2" s="18"/>
      <c r="D2" s="18"/>
      <c r="E2" s="6" t="s">
        <v>5</v>
      </c>
      <c r="F2" s="20" t="s">
        <v>65</v>
      </c>
      <c r="G2" s="20"/>
      <c r="H2" s="20"/>
      <c r="I2" s="20"/>
    </row>
    <row r="3" spans="1:10" s="12" customFormat="1" ht="11.25">
      <c r="A3" s="8" t="s">
        <v>7</v>
      </c>
      <c r="B3" s="9" t="s">
        <v>8</v>
      </c>
      <c r="C3" s="9" t="s">
        <v>9</v>
      </c>
      <c r="D3" s="10" t="s">
        <v>10</v>
      </c>
      <c r="E3" s="9" t="s">
        <v>11</v>
      </c>
      <c r="F3" s="9" t="s">
        <v>12</v>
      </c>
      <c r="G3" s="11" t="s">
        <v>13</v>
      </c>
      <c r="H3" s="11" t="s">
        <v>14</v>
      </c>
      <c r="I3" s="11" t="s">
        <v>15</v>
      </c>
      <c r="J3" s="11" t="s">
        <v>16</v>
      </c>
    </row>
    <row r="4" spans="1:11" ht="15.75">
      <c r="A4" s="2">
        <v>1</v>
      </c>
      <c r="B4" s="3" t="s">
        <v>90</v>
      </c>
      <c r="C4" s="3" t="s">
        <v>91</v>
      </c>
      <c r="D4" s="4">
        <v>36753</v>
      </c>
      <c r="E4" s="13" t="s">
        <v>92</v>
      </c>
      <c r="F4" s="3" t="s">
        <v>20</v>
      </c>
      <c r="G4" s="5">
        <v>439</v>
      </c>
      <c r="H4" s="14"/>
      <c r="I4" s="15">
        <f aca="true" t="shared" si="0" ref="I4:I27">G4+H4</f>
        <v>439</v>
      </c>
      <c r="J4" s="16">
        <f aca="true" ca="1" t="shared" si="1" ref="J4:J27">YEAR(TODAY())-YEAR(D4)+IF(MONTH(TODAY())&lt;=6,0,1)+IF(MONTH(D4)&lt;=6,0,-1)</f>
        <v>18</v>
      </c>
      <c r="K4" s="17"/>
    </row>
    <row r="5" spans="1:11" ht="15.75">
      <c r="A5" s="2">
        <v>2</v>
      </c>
      <c r="E5" s="13"/>
      <c r="H5" s="14"/>
      <c r="I5" s="15">
        <f t="shared" si="0"/>
        <v>0</v>
      </c>
      <c r="J5" s="16">
        <f ca="1" t="shared" si="1"/>
        <v>119</v>
      </c>
      <c r="K5" s="17"/>
    </row>
    <row r="6" spans="1:11" ht="15.75">
      <c r="A6" s="2">
        <v>3</v>
      </c>
      <c r="E6" s="13"/>
      <c r="H6" s="14"/>
      <c r="I6" s="15">
        <f t="shared" si="0"/>
        <v>0</v>
      </c>
      <c r="J6" s="16">
        <f ca="1" t="shared" si="1"/>
        <v>119</v>
      </c>
      <c r="K6" s="17"/>
    </row>
    <row r="7" spans="1:11" ht="15.75">
      <c r="A7" s="2">
        <v>4</v>
      </c>
      <c r="E7" s="13"/>
      <c r="H7" s="14"/>
      <c r="I7" s="15">
        <f t="shared" si="0"/>
        <v>0</v>
      </c>
      <c r="J7" s="16">
        <f ca="1" t="shared" si="1"/>
        <v>119</v>
      </c>
      <c r="K7" s="17"/>
    </row>
    <row r="8" spans="1:11" ht="15.75">
      <c r="A8" s="2">
        <v>5</v>
      </c>
      <c r="E8" s="13"/>
      <c r="H8" s="14"/>
      <c r="I8" s="15">
        <f t="shared" si="0"/>
        <v>0</v>
      </c>
      <c r="J8" s="16">
        <f ca="1" t="shared" si="1"/>
        <v>119</v>
      </c>
      <c r="K8" s="17"/>
    </row>
    <row r="9" spans="1:11" ht="15.75">
      <c r="A9" s="2">
        <v>6</v>
      </c>
      <c r="E9" s="13"/>
      <c r="H9" s="14"/>
      <c r="I9" s="15">
        <f t="shared" si="0"/>
        <v>0</v>
      </c>
      <c r="J9" s="16">
        <f ca="1" t="shared" si="1"/>
        <v>119</v>
      </c>
      <c r="K9" s="17"/>
    </row>
    <row r="10" spans="1:11" ht="15.75">
      <c r="A10" s="2">
        <v>7</v>
      </c>
      <c r="E10" s="13"/>
      <c r="H10" s="14"/>
      <c r="I10" s="15">
        <f t="shared" si="0"/>
        <v>0</v>
      </c>
      <c r="J10" s="16">
        <f ca="1" t="shared" si="1"/>
        <v>119</v>
      </c>
      <c r="K10" s="17"/>
    </row>
    <row r="11" spans="1:11" ht="15.75">
      <c r="A11" s="2">
        <v>8</v>
      </c>
      <c r="E11" s="13"/>
      <c r="H11" s="14"/>
      <c r="I11" s="15">
        <f t="shared" si="0"/>
        <v>0</v>
      </c>
      <c r="J11" s="16">
        <f ca="1" t="shared" si="1"/>
        <v>119</v>
      </c>
      <c r="K11" s="17"/>
    </row>
    <row r="12" spans="1:11" ht="15.75">
      <c r="A12" s="2">
        <v>9</v>
      </c>
      <c r="E12" s="13"/>
      <c r="H12" s="14"/>
      <c r="I12" s="15">
        <f t="shared" si="0"/>
        <v>0</v>
      </c>
      <c r="J12" s="16">
        <f ca="1" t="shared" si="1"/>
        <v>119</v>
      </c>
      <c r="K12" s="17"/>
    </row>
    <row r="13" spans="1:11" ht="15.75">
      <c r="A13" s="2">
        <v>10</v>
      </c>
      <c r="E13" s="13"/>
      <c r="H13" s="14"/>
      <c r="I13" s="15">
        <f t="shared" si="0"/>
        <v>0</v>
      </c>
      <c r="J13" s="16">
        <f ca="1" t="shared" si="1"/>
        <v>119</v>
      </c>
      <c r="K13" s="17"/>
    </row>
    <row r="14" spans="1:11" ht="15.75">
      <c r="A14" s="2">
        <v>11</v>
      </c>
      <c r="E14" s="13"/>
      <c r="H14" s="14"/>
      <c r="I14" s="15">
        <f t="shared" si="0"/>
        <v>0</v>
      </c>
      <c r="J14" s="16">
        <f ca="1" t="shared" si="1"/>
        <v>119</v>
      </c>
      <c r="K14" s="17"/>
    </row>
    <row r="15" spans="1:11" ht="15.75">
      <c r="A15" s="2">
        <v>12</v>
      </c>
      <c r="E15" s="13"/>
      <c r="H15" s="14"/>
      <c r="I15" s="15">
        <f t="shared" si="0"/>
        <v>0</v>
      </c>
      <c r="J15" s="16">
        <f ca="1" t="shared" si="1"/>
        <v>119</v>
      </c>
      <c r="K15" s="17"/>
    </row>
    <row r="16" spans="1:11" ht="15.75">
      <c r="A16" s="2">
        <v>13</v>
      </c>
      <c r="E16" s="13"/>
      <c r="H16" s="14"/>
      <c r="I16" s="15">
        <f t="shared" si="0"/>
        <v>0</v>
      </c>
      <c r="J16" s="16">
        <f ca="1" t="shared" si="1"/>
        <v>119</v>
      </c>
      <c r="K16" s="17"/>
    </row>
    <row r="17" spans="1:11" ht="15.75">
      <c r="A17" s="2">
        <v>14</v>
      </c>
      <c r="E17" s="13"/>
      <c r="H17" s="14"/>
      <c r="I17" s="15">
        <f t="shared" si="0"/>
        <v>0</v>
      </c>
      <c r="J17" s="16">
        <f ca="1" t="shared" si="1"/>
        <v>119</v>
      </c>
      <c r="K17" s="17"/>
    </row>
    <row r="18" spans="1:11" ht="15.75">
      <c r="A18" s="2">
        <v>15</v>
      </c>
      <c r="E18" s="13"/>
      <c r="H18" s="14"/>
      <c r="I18" s="15">
        <f t="shared" si="0"/>
        <v>0</v>
      </c>
      <c r="J18" s="16">
        <f ca="1" t="shared" si="1"/>
        <v>119</v>
      </c>
      <c r="K18" s="17"/>
    </row>
    <row r="19" spans="1:11" ht="15.75">
      <c r="A19" s="2">
        <v>16</v>
      </c>
      <c r="E19" s="13"/>
      <c r="H19" s="14"/>
      <c r="I19" s="15">
        <f t="shared" si="0"/>
        <v>0</v>
      </c>
      <c r="J19" s="16">
        <f ca="1" t="shared" si="1"/>
        <v>119</v>
      </c>
      <c r="K19" s="17"/>
    </row>
    <row r="20" spans="1:11" ht="15.75">
      <c r="A20" s="2">
        <v>17</v>
      </c>
      <c r="E20" s="13"/>
      <c r="H20" s="14"/>
      <c r="I20" s="15">
        <f t="shared" si="0"/>
        <v>0</v>
      </c>
      <c r="J20" s="16">
        <f ca="1" t="shared" si="1"/>
        <v>119</v>
      </c>
      <c r="K20" s="17"/>
    </row>
    <row r="21" spans="1:11" ht="15.75">
      <c r="A21" s="2">
        <v>18</v>
      </c>
      <c r="E21" s="13"/>
      <c r="H21" s="14"/>
      <c r="I21" s="15">
        <f t="shared" si="0"/>
        <v>0</v>
      </c>
      <c r="J21" s="16">
        <f ca="1" t="shared" si="1"/>
        <v>119</v>
      </c>
      <c r="K21" s="17"/>
    </row>
    <row r="22" spans="1:10" ht="15.75">
      <c r="A22" s="2">
        <v>19</v>
      </c>
      <c r="I22" s="15">
        <f t="shared" si="0"/>
        <v>0</v>
      </c>
      <c r="J22" s="16">
        <f ca="1" t="shared" si="1"/>
        <v>119</v>
      </c>
    </row>
    <row r="23" spans="1:10" ht="15.75">
      <c r="A23" s="2">
        <v>20</v>
      </c>
      <c r="I23" s="15">
        <f t="shared" si="0"/>
        <v>0</v>
      </c>
      <c r="J23" s="16">
        <f ca="1" t="shared" si="1"/>
        <v>119</v>
      </c>
    </row>
    <row r="24" spans="1:10" ht="15.75">
      <c r="A24" s="2">
        <v>21</v>
      </c>
      <c r="I24" s="15">
        <f t="shared" si="0"/>
        <v>0</v>
      </c>
      <c r="J24" s="16">
        <f ca="1" t="shared" si="1"/>
        <v>119</v>
      </c>
    </row>
    <row r="25" spans="1:10" ht="15.75">
      <c r="A25" s="2">
        <v>22</v>
      </c>
      <c r="I25" s="15">
        <f t="shared" si="0"/>
        <v>0</v>
      </c>
      <c r="J25" s="16">
        <f ca="1" t="shared" si="1"/>
        <v>119</v>
      </c>
    </row>
    <row r="26" spans="1:10" ht="15.75">
      <c r="A26" s="2">
        <v>23</v>
      </c>
      <c r="I26" s="15">
        <f t="shared" si="0"/>
        <v>0</v>
      </c>
      <c r="J26" s="16">
        <f ca="1" t="shared" si="1"/>
        <v>119</v>
      </c>
    </row>
    <row r="27" spans="1:10" ht="15.75">
      <c r="A27" s="2">
        <v>24</v>
      </c>
      <c r="I27" s="15">
        <f t="shared" si="0"/>
        <v>0</v>
      </c>
      <c r="J27" s="16">
        <f ca="1" t="shared" si="1"/>
        <v>119</v>
      </c>
    </row>
  </sheetData>
  <sheetProtection selectLockedCells="1" selectUnlockedCells="1"/>
  <mergeCells count="4">
    <mergeCell ref="B1:D1"/>
    <mergeCell ref="F1:I1"/>
    <mergeCell ref="B2:D2"/>
    <mergeCell ref="F2:I2"/>
  </mergeCells>
  <printOptions horizontalCentered="1"/>
  <pageMargins left="0.5118055555555555" right="0.5118055555555555" top="0.5902777777777778" bottom="0.5909722222222222" header="0.5118055555555555" footer="0.31527777777777777"/>
  <pageSetup fitToHeight="1" fitToWidth="1" horizontalDpi="300" verticalDpi="300" orientation="landscape" paperSize="9"/>
  <headerFooter alignWithMargins="0">
    <oddFooter>&amp;L&amp;P/&amp;N&amp;C&amp;F&amp;R&amp;D -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F8" sqref="F8"/>
    </sheetView>
  </sheetViews>
  <sheetFormatPr defaultColWidth="9.140625" defaultRowHeight="15"/>
  <cols>
    <col min="1" max="1" width="5.8515625" style="2" customWidth="1"/>
    <col min="2" max="3" width="19.421875" style="3" customWidth="1"/>
    <col min="4" max="4" width="13.00390625" style="4" customWidth="1"/>
    <col min="5" max="5" width="9.140625" style="3" customWidth="1"/>
    <col min="6" max="6" width="36.140625" style="3" customWidth="1"/>
    <col min="7" max="9" width="9.00390625" style="5" customWidth="1"/>
  </cols>
  <sheetData>
    <row r="1" spans="1:10" ht="15">
      <c r="A1" s="6" t="s">
        <v>0</v>
      </c>
      <c r="B1" s="18"/>
      <c r="C1" s="18"/>
      <c r="D1" s="18"/>
      <c r="E1" s="6" t="s">
        <v>1</v>
      </c>
      <c r="F1" s="19" t="s">
        <v>93</v>
      </c>
      <c r="G1" s="19"/>
      <c r="H1" s="19"/>
      <c r="I1" s="19"/>
      <c r="J1" s="7"/>
    </row>
    <row r="2" spans="1:9" ht="15">
      <c r="A2" s="6" t="s">
        <v>3</v>
      </c>
      <c r="B2" s="18"/>
      <c r="C2" s="18"/>
      <c r="D2" s="18"/>
      <c r="E2" s="6" t="s">
        <v>5</v>
      </c>
      <c r="F2" s="20"/>
      <c r="G2" s="20"/>
      <c r="H2" s="20"/>
      <c r="I2" s="20"/>
    </row>
    <row r="3" spans="1:10" s="12" customFormat="1" ht="11.25">
      <c r="A3" s="8" t="s">
        <v>7</v>
      </c>
      <c r="B3" s="9" t="s">
        <v>8</v>
      </c>
      <c r="C3" s="9" t="s">
        <v>9</v>
      </c>
      <c r="D3" s="10" t="s">
        <v>10</v>
      </c>
      <c r="E3" s="9" t="s">
        <v>11</v>
      </c>
      <c r="F3" s="9" t="s">
        <v>12</v>
      </c>
      <c r="G3" s="11" t="s">
        <v>13</v>
      </c>
      <c r="H3" s="11" t="s">
        <v>14</v>
      </c>
      <c r="I3" s="11" t="s">
        <v>15</v>
      </c>
      <c r="J3" s="11" t="s">
        <v>16</v>
      </c>
    </row>
    <row r="4" spans="1:11" ht="15.75">
      <c r="A4" s="2">
        <v>1</v>
      </c>
      <c r="B4" s="3" t="s">
        <v>80</v>
      </c>
      <c r="E4" s="13"/>
      <c r="H4" s="14"/>
      <c r="I4" s="15">
        <f aca="true" t="shared" si="0" ref="I4:I27">G4+H4</f>
        <v>0</v>
      </c>
      <c r="J4" s="16">
        <f aca="true" ca="1" t="shared" si="1" ref="J4:J27">YEAR(TODAY())-YEAR(D4)+IF(MONTH(TODAY())&lt;=6,0,1)+IF(MONTH(D4)&lt;=6,0,-1)</f>
        <v>119</v>
      </c>
      <c r="K4" s="17"/>
    </row>
    <row r="5" spans="1:11" ht="15.75">
      <c r="A5" s="2">
        <v>2</v>
      </c>
      <c r="E5" s="13"/>
      <c r="H5" s="14"/>
      <c r="I5" s="15">
        <f t="shared" si="0"/>
        <v>0</v>
      </c>
      <c r="J5" s="16">
        <f ca="1" t="shared" si="1"/>
        <v>119</v>
      </c>
      <c r="K5" s="17"/>
    </row>
    <row r="6" spans="1:11" ht="15.75">
      <c r="A6" s="2">
        <v>3</v>
      </c>
      <c r="E6" s="13"/>
      <c r="H6" s="14"/>
      <c r="I6" s="15">
        <f t="shared" si="0"/>
        <v>0</v>
      </c>
      <c r="J6" s="16">
        <f ca="1" t="shared" si="1"/>
        <v>119</v>
      </c>
      <c r="K6" s="17"/>
    </row>
    <row r="7" spans="1:11" ht="15.75">
      <c r="A7" s="2">
        <v>4</v>
      </c>
      <c r="E7" s="13"/>
      <c r="H7" s="14"/>
      <c r="I7" s="15">
        <f t="shared" si="0"/>
        <v>0</v>
      </c>
      <c r="J7" s="16">
        <f ca="1" t="shared" si="1"/>
        <v>119</v>
      </c>
      <c r="K7" s="17"/>
    </row>
    <row r="8" spans="1:11" ht="15.75">
      <c r="A8" s="2">
        <v>5</v>
      </c>
      <c r="E8" s="13"/>
      <c r="H8" s="14"/>
      <c r="I8" s="15">
        <f t="shared" si="0"/>
        <v>0</v>
      </c>
      <c r="J8" s="16">
        <f ca="1" t="shared" si="1"/>
        <v>119</v>
      </c>
      <c r="K8" s="17"/>
    </row>
    <row r="9" spans="1:11" ht="15.75">
      <c r="A9" s="2">
        <v>6</v>
      </c>
      <c r="E9" s="13"/>
      <c r="H9" s="14"/>
      <c r="I9" s="15">
        <f t="shared" si="0"/>
        <v>0</v>
      </c>
      <c r="J9" s="16">
        <f ca="1" t="shared" si="1"/>
        <v>119</v>
      </c>
      <c r="K9" s="17"/>
    </row>
    <row r="10" spans="1:11" ht="15.75">
      <c r="A10" s="2">
        <v>7</v>
      </c>
      <c r="E10" s="13"/>
      <c r="H10" s="14"/>
      <c r="I10" s="15">
        <f t="shared" si="0"/>
        <v>0</v>
      </c>
      <c r="J10" s="16">
        <f ca="1" t="shared" si="1"/>
        <v>119</v>
      </c>
      <c r="K10" s="17"/>
    </row>
    <row r="11" spans="1:11" ht="15.75">
      <c r="A11" s="2">
        <v>8</v>
      </c>
      <c r="E11" s="13"/>
      <c r="H11" s="14"/>
      <c r="I11" s="15">
        <f t="shared" si="0"/>
        <v>0</v>
      </c>
      <c r="J11" s="16">
        <f ca="1" t="shared" si="1"/>
        <v>119</v>
      </c>
      <c r="K11" s="17"/>
    </row>
    <row r="12" spans="1:11" ht="15.75">
      <c r="A12" s="2">
        <v>9</v>
      </c>
      <c r="E12" s="13"/>
      <c r="H12" s="14"/>
      <c r="I12" s="15">
        <f t="shared" si="0"/>
        <v>0</v>
      </c>
      <c r="J12" s="16">
        <f ca="1" t="shared" si="1"/>
        <v>119</v>
      </c>
      <c r="K12" s="17"/>
    </row>
    <row r="13" spans="1:11" ht="15.75">
      <c r="A13" s="2">
        <v>10</v>
      </c>
      <c r="E13" s="13"/>
      <c r="H13" s="14"/>
      <c r="I13" s="15">
        <f t="shared" si="0"/>
        <v>0</v>
      </c>
      <c r="J13" s="16">
        <f ca="1" t="shared" si="1"/>
        <v>119</v>
      </c>
      <c r="K13" s="17"/>
    </row>
    <row r="14" spans="1:11" ht="15.75">
      <c r="A14" s="2">
        <v>11</v>
      </c>
      <c r="E14" s="13"/>
      <c r="H14" s="14"/>
      <c r="I14" s="15">
        <f t="shared" si="0"/>
        <v>0</v>
      </c>
      <c r="J14" s="16">
        <f ca="1" t="shared" si="1"/>
        <v>119</v>
      </c>
      <c r="K14" s="17"/>
    </row>
    <row r="15" spans="1:11" ht="15.75">
      <c r="A15" s="2">
        <v>12</v>
      </c>
      <c r="E15" s="13"/>
      <c r="H15" s="14"/>
      <c r="I15" s="15">
        <f t="shared" si="0"/>
        <v>0</v>
      </c>
      <c r="J15" s="16">
        <f ca="1" t="shared" si="1"/>
        <v>119</v>
      </c>
      <c r="K15" s="17"/>
    </row>
    <row r="16" spans="1:11" ht="15.75">
      <c r="A16" s="2">
        <v>13</v>
      </c>
      <c r="E16" s="13"/>
      <c r="H16" s="14"/>
      <c r="I16" s="15">
        <f t="shared" si="0"/>
        <v>0</v>
      </c>
      <c r="J16" s="16">
        <f ca="1" t="shared" si="1"/>
        <v>119</v>
      </c>
      <c r="K16" s="17"/>
    </row>
    <row r="17" spans="1:11" ht="15.75">
      <c r="A17" s="2">
        <v>14</v>
      </c>
      <c r="E17" s="13"/>
      <c r="H17" s="14"/>
      <c r="I17" s="15">
        <f t="shared" si="0"/>
        <v>0</v>
      </c>
      <c r="J17" s="16">
        <f ca="1" t="shared" si="1"/>
        <v>119</v>
      </c>
      <c r="K17" s="17"/>
    </row>
    <row r="18" spans="1:11" ht="15.75">
      <c r="A18" s="2">
        <v>15</v>
      </c>
      <c r="E18" s="13"/>
      <c r="H18" s="14"/>
      <c r="I18" s="15">
        <f t="shared" si="0"/>
        <v>0</v>
      </c>
      <c r="J18" s="16">
        <f ca="1" t="shared" si="1"/>
        <v>119</v>
      </c>
      <c r="K18" s="17"/>
    </row>
    <row r="19" spans="1:11" ht="15.75">
      <c r="A19" s="2">
        <v>16</v>
      </c>
      <c r="E19" s="13"/>
      <c r="H19" s="14"/>
      <c r="I19" s="15">
        <f t="shared" si="0"/>
        <v>0</v>
      </c>
      <c r="J19" s="16">
        <f ca="1" t="shared" si="1"/>
        <v>119</v>
      </c>
      <c r="K19" s="17"/>
    </row>
    <row r="20" spans="1:11" ht="15.75">
      <c r="A20" s="2">
        <v>17</v>
      </c>
      <c r="E20" s="13"/>
      <c r="H20" s="14"/>
      <c r="I20" s="15">
        <f t="shared" si="0"/>
        <v>0</v>
      </c>
      <c r="J20" s="16">
        <f ca="1" t="shared" si="1"/>
        <v>119</v>
      </c>
      <c r="K20" s="17"/>
    </row>
    <row r="21" spans="1:11" ht="15.75">
      <c r="A21" s="2">
        <v>18</v>
      </c>
      <c r="E21" s="13"/>
      <c r="H21" s="14"/>
      <c r="I21" s="15">
        <f t="shared" si="0"/>
        <v>0</v>
      </c>
      <c r="J21" s="16">
        <f ca="1" t="shared" si="1"/>
        <v>119</v>
      </c>
      <c r="K21" s="17"/>
    </row>
    <row r="22" spans="1:10" ht="15.75">
      <c r="A22" s="2">
        <v>19</v>
      </c>
      <c r="I22" s="15">
        <f t="shared" si="0"/>
        <v>0</v>
      </c>
      <c r="J22" s="16">
        <f ca="1" t="shared" si="1"/>
        <v>119</v>
      </c>
    </row>
    <row r="23" spans="1:10" ht="15.75">
      <c r="A23" s="2">
        <v>20</v>
      </c>
      <c r="I23" s="15">
        <f t="shared" si="0"/>
        <v>0</v>
      </c>
      <c r="J23" s="16">
        <f ca="1" t="shared" si="1"/>
        <v>119</v>
      </c>
    </row>
    <row r="24" spans="1:10" ht="15.75">
      <c r="A24" s="2">
        <v>21</v>
      </c>
      <c r="I24" s="15">
        <f t="shared" si="0"/>
        <v>0</v>
      </c>
      <c r="J24" s="16">
        <f ca="1" t="shared" si="1"/>
        <v>119</v>
      </c>
    </row>
    <row r="25" spans="1:10" ht="15.75">
      <c r="A25" s="2">
        <v>22</v>
      </c>
      <c r="I25" s="15">
        <f t="shared" si="0"/>
        <v>0</v>
      </c>
      <c r="J25" s="16">
        <f ca="1" t="shared" si="1"/>
        <v>119</v>
      </c>
    </row>
    <row r="26" spans="1:10" ht="15.75">
      <c r="A26" s="2">
        <v>23</v>
      </c>
      <c r="I26" s="15">
        <f t="shared" si="0"/>
        <v>0</v>
      </c>
      <c r="J26" s="16">
        <f ca="1" t="shared" si="1"/>
        <v>119</v>
      </c>
    </row>
    <row r="27" spans="1:10" ht="15.75">
      <c r="A27" s="2">
        <v>24</v>
      </c>
      <c r="I27" s="15">
        <f t="shared" si="0"/>
        <v>0</v>
      </c>
      <c r="J27" s="16">
        <f ca="1" t="shared" si="1"/>
        <v>119</v>
      </c>
    </row>
  </sheetData>
  <sheetProtection selectLockedCells="1" selectUnlockedCells="1"/>
  <mergeCells count="4">
    <mergeCell ref="B1:D1"/>
    <mergeCell ref="F1:I1"/>
    <mergeCell ref="B2:D2"/>
    <mergeCell ref="F2:I2"/>
  </mergeCells>
  <printOptions horizontalCentered="1"/>
  <pageMargins left="0.5118055555555555" right="0.5118055555555555" top="0.5902777777777778" bottom="0.5909722222222222" header="0.5118055555555555" footer="0.31527777777777777"/>
  <pageSetup fitToHeight="1" fitToWidth="1" horizontalDpi="300" verticalDpi="300" orientation="landscape" paperSize="9"/>
  <headerFooter alignWithMargins="0">
    <oddFooter>&amp;L&amp;P/&amp;N&amp;C&amp;F&amp;R&amp;D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