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Ústí n.L." sheetId="1" r:id="rId1"/>
  </sheets>
  <definedNames/>
  <calcPr fullCalcOnLoad="1"/>
</workbook>
</file>

<file path=xl/sharedStrings.xml><?xml version="1.0" encoding="utf-8"?>
<sst xmlns="http://schemas.openxmlformats.org/spreadsheetml/2006/main" count="122" uniqueCount="83">
  <si>
    <t>Dráha č. 1</t>
  </si>
  <si>
    <t>Dráha č. 2</t>
  </si>
  <si>
    <t>Dráha č. 3</t>
  </si>
  <si>
    <t>Dráha č. 4</t>
  </si>
  <si>
    <t>Plné</t>
  </si>
  <si>
    <t>Dorážka</t>
  </si>
  <si>
    <t>Celkem</t>
  </si>
  <si>
    <t>Pořadí</t>
  </si>
  <si>
    <t>+</t>
  </si>
  <si>
    <t>´+</t>
  </si>
  <si>
    <t>ŽENY.</t>
  </si>
  <si>
    <t>Smreček Ladislav</t>
  </si>
  <si>
    <t>ČD a.s. DKV Plzeň</t>
  </si>
  <si>
    <t>Mašek Karel</t>
  </si>
  <si>
    <t>Malý Antonín</t>
  </si>
  <si>
    <t>RCVD Ústí n.L.</t>
  </si>
  <si>
    <t>Asman Jiří</t>
  </si>
  <si>
    <t>ČD Cargo PP Most</t>
  </si>
  <si>
    <t>Čechura Václav</t>
  </si>
  <si>
    <t>SDC Karlovy Vary</t>
  </si>
  <si>
    <t>Černý Jiří</t>
  </si>
  <si>
    <t>RCP Ústí n.L.</t>
  </si>
  <si>
    <t>Hřebřina Václav</t>
  </si>
  <si>
    <t>Javorek Ladislav</t>
  </si>
  <si>
    <t>RCVD Česká Lípa</t>
  </si>
  <si>
    <t>Hofmann Rudolf ml.</t>
  </si>
  <si>
    <t>Dudáček Jan</t>
  </si>
  <si>
    <t>SŽDC Řed. Praha</t>
  </si>
  <si>
    <t>Hofmann Rudolf st.</t>
  </si>
  <si>
    <t>Důchodce ČD</t>
  </si>
  <si>
    <t>Šmídová Ladislava</t>
  </si>
  <si>
    <t>Čech Svatopluk</t>
  </si>
  <si>
    <t>SŽDCNymburk</t>
  </si>
  <si>
    <t>Klindera Vladimír</t>
  </si>
  <si>
    <t>SŽDC Nymburk</t>
  </si>
  <si>
    <t>Kroupa Petr</t>
  </si>
  <si>
    <t>ONJ Praha</t>
  </si>
  <si>
    <t>Vítovec Michal</t>
  </si>
  <si>
    <t>Šustr Ondřej</t>
  </si>
  <si>
    <t>Richter Dušan</t>
  </si>
  <si>
    <t>SŽDC Praha</t>
  </si>
  <si>
    <t>Janoušek Vladimír</t>
  </si>
  <si>
    <t>Jirásek Jiří</t>
  </si>
  <si>
    <t>SEE Ústí n.L.</t>
  </si>
  <si>
    <t>SDC Ústí n.L</t>
  </si>
  <si>
    <t>Lojda Patrik</t>
  </si>
  <si>
    <t>Mikovec Jiří</t>
  </si>
  <si>
    <t>Tuček Martin</t>
  </si>
  <si>
    <t>Lostr a.s. Louny</t>
  </si>
  <si>
    <t>Wundrawitz Milan</t>
  </si>
  <si>
    <t>Piskoř Pavel</t>
  </si>
  <si>
    <t>RCP Ústí nad Labem</t>
  </si>
  <si>
    <t>Novotný Miroslav</t>
  </si>
  <si>
    <t>ÚOSŽ Praha</t>
  </si>
  <si>
    <t>Nevole Pavel</t>
  </si>
  <si>
    <t>Zachař Jiří</t>
  </si>
  <si>
    <t>Dudek Miloš</t>
  </si>
  <si>
    <t>Šnejdar Miroslav st.</t>
  </si>
  <si>
    <t>Šnejdar Miroslav ml.</t>
  </si>
  <si>
    <t>Řed. Praha</t>
  </si>
  <si>
    <t>Čeloud Ivan</t>
  </si>
  <si>
    <t>TSS a.s. Hr. Králové</t>
  </si>
  <si>
    <t>PO Kralupy nad Vltavou</t>
  </si>
  <si>
    <t>Hobláková Věra</t>
  </si>
  <si>
    <t>Důchodce</t>
  </si>
  <si>
    <t>Pecha Milan</t>
  </si>
  <si>
    <t>Valenta Vlastimil</t>
  </si>
  <si>
    <t>Košík Jaroslav</t>
  </si>
  <si>
    <t>Špinka Václav</t>
  </si>
  <si>
    <t>Hejda Jiří</t>
  </si>
  <si>
    <t>Chyby</t>
  </si>
  <si>
    <t>PJ Děčín</t>
  </si>
  <si>
    <t>PO Děčín</t>
  </si>
  <si>
    <t>SDC Ústí nad Labem</t>
  </si>
  <si>
    <t>SMT SDC Ústí nad Labem</t>
  </si>
  <si>
    <t>Kudrnáč Vladimír</t>
  </si>
  <si>
    <t>Zábrž Ivo</t>
  </si>
  <si>
    <t>PJ Ústí nad Labem</t>
  </si>
  <si>
    <t>Jandík Václav</t>
  </si>
  <si>
    <t>Prošek Zdeněk</t>
  </si>
  <si>
    <t>GR Praha</t>
  </si>
  <si>
    <t xml:space="preserve">                                                                   </t>
  </si>
  <si>
    <t>Obvodní kolo v kuželkách mužů a žen 4.2.2009 v Ústí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</si>
</sst>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sz val="9"/>
      <color indexed="12"/>
      <name val="Arial CE"/>
      <family val="2"/>
    </font>
    <font>
      <sz val="9"/>
      <color indexed="10"/>
      <name val="Arial CE"/>
      <family val="2"/>
    </font>
    <font>
      <sz val="10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shrinkToFit="1"/>
    </xf>
    <xf numFmtId="0" fontId="5" fillId="0" borderId="43" xfId="0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righ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shrinkToFit="1"/>
    </xf>
    <xf numFmtId="0" fontId="5" fillId="0" borderId="2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5" xfId="0" applyFont="1" applyBorder="1" applyAlignment="1">
      <alignment horizontal="center" shrinkToFit="1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55" xfId="0" applyFont="1" applyBorder="1" applyAlignment="1">
      <alignment horizontal="center"/>
    </xf>
    <xf numFmtId="0" fontId="5" fillId="0" borderId="9" xfId="0" applyFont="1" applyBorder="1" applyAlignment="1">
      <alignment horizontal="center" shrinkToFit="1"/>
    </xf>
    <xf numFmtId="0" fontId="5" fillId="0" borderId="56" xfId="0" applyFont="1" applyBorder="1" applyAlignment="1">
      <alignment horizontal="right"/>
    </xf>
    <xf numFmtId="0" fontId="5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left"/>
    </xf>
    <xf numFmtId="0" fontId="5" fillId="0" borderId="58" xfId="0" applyFont="1" applyBorder="1" applyAlignment="1">
      <alignment horizontal="left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5" fillId="0" borderId="44" xfId="0" applyFont="1" applyBorder="1" applyAlignment="1">
      <alignment horizontal="center" shrinkToFit="1"/>
    </xf>
    <xf numFmtId="0" fontId="5" fillId="0" borderId="44" xfId="0" applyFont="1" applyBorder="1" applyAlignment="1">
      <alignment horizontal="right"/>
    </xf>
    <xf numFmtId="0" fontId="5" fillId="0" borderId="51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W46" sqref="W46"/>
      <selection activeCell="B48" sqref="B48"/>
    </sheetView>
  </sheetViews>
  <sheetFormatPr defaultColWidth="9.00390625" defaultRowHeight="12.75"/>
  <cols>
    <col min="1" max="1" width="6.25390625" style="0" customWidth="1"/>
    <col min="2" max="2" width="18.75390625" style="0" customWidth="1"/>
    <col min="3" max="3" width="20.875" style="0" customWidth="1"/>
    <col min="4" max="4" width="4.75390625" style="0" customWidth="1"/>
    <col min="5" max="5" width="1.12109375" style="1" customWidth="1"/>
    <col min="6" max="6" width="3.375" style="0" customWidth="1"/>
    <col min="7" max="7" width="5.875" style="0" customWidth="1"/>
    <col min="8" max="8" width="3.75390625" style="0" customWidth="1"/>
    <col min="9" max="9" width="1.12109375" style="0" customWidth="1"/>
    <col min="10" max="10" width="3.375" style="0" customWidth="1"/>
    <col min="11" max="11" width="5.875" style="0" customWidth="1"/>
    <col min="12" max="12" width="4.75390625" style="0" customWidth="1"/>
    <col min="13" max="13" width="1.12109375" style="0" customWidth="1"/>
    <col min="14" max="14" width="3.375" style="0" customWidth="1"/>
    <col min="15" max="15" width="5.875" style="0" customWidth="1"/>
    <col min="16" max="16" width="4.75390625" style="0" customWidth="1"/>
    <col min="17" max="17" width="1.12109375" style="0" customWidth="1"/>
    <col min="18" max="18" width="3.375" style="0" customWidth="1"/>
    <col min="19" max="19" width="5.875" style="0" customWidth="1"/>
    <col min="20" max="20" width="5.75390625" style="0" customWidth="1"/>
    <col min="21" max="22" width="7.25390625" style="0" customWidth="1"/>
    <col min="23" max="23" width="6.75390625" style="0" customWidth="1"/>
    <col min="24" max="24" width="6.125" style="0" hidden="1" customWidth="1"/>
    <col min="25" max="25" width="7.125" style="0" customWidth="1"/>
  </cols>
  <sheetData>
    <row r="1" spans="1:25" ht="20.25" customHeight="1" thickBot="1">
      <c r="A1" s="2" t="s">
        <v>81</v>
      </c>
      <c r="B1" s="2"/>
      <c r="C1" s="2"/>
      <c r="D1" s="2"/>
      <c r="E1" s="2"/>
      <c r="F1" s="74"/>
      <c r="G1" s="2"/>
      <c r="H1" s="2"/>
      <c r="I1" s="2"/>
      <c r="J1" s="2"/>
      <c r="K1" s="2"/>
      <c r="L1" s="2" t="s">
        <v>82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</row>
    <row r="2" spans="1:24" ht="15" customHeight="1" thickBot="1">
      <c r="A2" s="69" t="s">
        <v>7</v>
      </c>
      <c r="B2" s="69"/>
      <c r="C2" s="69"/>
      <c r="D2" s="135" t="s">
        <v>0</v>
      </c>
      <c r="E2" s="136"/>
      <c r="F2" s="136"/>
      <c r="G2" s="137"/>
      <c r="H2" s="138" t="s">
        <v>1</v>
      </c>
      <c r="I2" s="139"/>
      <c r="J2" s="139"/>
      <c r="K2" s="140"/>
      <c r="L2" s="138" t="s">
        <v>2</v>
      </c>
      <c r="M2" s="139"/>
      <c r="N2" s="139"/>
      <c r="O2" s="140"/>
      <c r="P2" s="138" t="s">
        <v>3</v>
      </c>
      <c r="Q2" s="139"/>
      <c r="R2" s="139"/>
      <c r="S2" s="140"/>
      <c r="T2" s="69" t="s">
        <v>4</v>
      </c>
      <c r="U2" s="69" t="s">
        <v>5</v>
      </c>
      <c r="V2" s="70" t="s">
        <v>6</v>
      </c>
      <c r="W2" s="71" t="s">
        <v>70</v>
      </c>
      <c r="X2" s="7" t="s">
        <v>7</v>
      </c>
    </row>
    <row r="3" spans="1:24" ht="15" customHeight="1">
      <c r="A3" s="34">
        <v>1</v>
      </c>
      <c r="B3" s="75" t="s">
        <v>58</v>
      </c>
      <c r="C3" s="76" t="s">
        <v>62</v>
      </c>
      <c r="D3" s="77">
        <v>85</v>
      </c>
      <c r="E3" s="78" t="str">
        <f>"+"</f>
        <v>+</v>
      </c>
      <c r="F3" s="79">
        <v>54</v>
      </c>
      <c r="G3" s="80" t="str">
        <f aca="true" t="shared" si="0" ref="G3:G42">CONCATENATE("=",TEXT(D3+F3,0))</f>
        <v>=139</v>
      </c>
      <c r="H3" s="81">
        <v>91</v>
      </c>
      <c r="I3" s="82" t="str">
        <f>"+"</f>
        <v>+</v>
      </c>
      <c r="J3" s="83">
        <v>43</v>
      </c>
      <c r="K3" s="84" t="str">
        <f aca="true" t="shared" si="1" ref="K3:K42">CONCATENATE("=",TEXT(H3+J3,0))</f>
        <v>=134</v>
      </c>
      <c r="L3" s="85">
        <v>104</v>
      </c>
      <c r="M3" s="82" t="str">
        <f>"+"</f>
        <v>+</v>
      </c>
      <c r="N3" s="83">
        <v>34</v>
      </c>
      <c r="O3" s="86" t="str">
        <f aca="true" t="shared" si="2" ref="O3:O42">CONCATENATE("=",TEXT(L3+N3,0))</f>
        <v>=138</v>
      </c>
      <c r="P3" s="87">
        <v>90</v>
      </c>
      <c r="Q3" s="78" t="str">
        <f>"+"</f>
        <v>+</v>
      </c>
      <c r="R3" s="79">
        <v>45</v>
      </c>
      <c r="S3" s="88" t="str">
        <f aca="true" t="shared" si="3" ref="S3:S42">CONCATENATE("=",TEXT(P3+R3,0))</f>
        <v>=135</v>
      </c>
      <c r="T3" s="89">
        <f aca="true" t="shared" si="4" ref="T3:T42">D3+H3+L3+P3</f>
        <v>370</v>
      </c>
      <c r="U3" s="90">
        <f aca="true" t="shared" si="5" ref="U3:U42">F3+J3+N3+R3</f>
        <v>176</v>
      </c>
      <c r="V3" s="90">
        <f aca="true" t="shared" si="6" ref="V3:V42">T3+U3</f>
        <v>546</v>
      </c>
      <c r="W3" s="91">
        <v>2</v>
      </c>
      <c r="X3" s="8">
        <v>7</v>
      </c>
    </row>
    <row r="4" spans="1:24" ht="15" customHeight="1">
      <c r="A4" s="35">
        <v>2</v>
      </c>
      <c r="B4" s="92" t="s">
        <v>50</v>
      </c>
      <c r="C4" s="93" t="s">
        <v>51</v>
      </c>
      <c r="D4" s="94">
        <v>90</v>
      </c>
      <c r="E4" s="95" t="str">
        <f>"+"</f>
        <v>+</v>
      </c>
      <c r="F4" s="96">
        <v>27</v>
      </c>
      <c r="G4" s="97" t="str">
        <f t="shared" si="0"/>
        <v>=117</v>
      </c>
      <c r="H4" s="98">
        <v>105</v>
      </c>
      <c r="I4" s="95" t="str">
        <f>"+"</f>
        <v>+</v>
      </c>
      <c r="J4" s="96">
        <v>33</v>
      </c>
      <c r="K4" s="99" t="str">
        <f t="shared" si="1"/>
        <v>=138</v>
      </c>
      <c r="L4" s="94">
        <v>90</v>
      </c>
      <c r="M4" s="95" t="str">
        <f>"+"</f>
        <v>+</v>
      </c>
      <c r="N4" s="96">
        <v>51</v>
      </c>
      <c r="O4" s="97" t="str">
        <f t="shared" si="2"/>
        <v>=141</v>
      </c>
      <c r="P4" s="98">
        <v>93</v>
      </c>
      <c r="Q4" s="95" t="str">
        <f>"+"</f>
        <v>+</v>
      </c>
      <c r="R4" s="96">
        <v>46</v>
      </c>
      <c r="S4" s="99" t="str">
        <f t="shared" si="3"/>
        <v>=139</v>
      </c>
      <c r="T4" s="100">
        <f t="shared" si="4"/>
        <v>378</v>
      </c>
      <c r="U4" s="101">
        <f t="shared" si="5"/>
        <v>157</v>
      </c>
      <c r="V4" s="101">
        <f t="shared" si="6"/>
        <v>535</v>
      </c>
      <c r="W4" s="102">
        <v>5</v>
      </c>
      <c r="X4" s="8">
        <v>6</v>
      </c>
    </row>
    <row r="5" spans="1:24" ht="15" customHeight="1">
      <c r="A5" s="28">
        <v>3</v>
      </c>
      <c r="B5" s="103" t="s">
        <v>45</v>
      </c>
      <c r="C5" s="104" t="s">
        <v>48</v>
      </c>
      <c r="D5" s="105">
        <v>87</v>
      </c>
      <c r="E5" s="106" t="s">
        <v>8</v>
      </c>
      <c r="F5" s="107">
        <v>34</v>
      </c>
      <c r="G5" s="108" t="str">
        <f t="shared" si="0"/>
        <v>=121</v>
      </c>
      <c r="H5" s="109">
        <v>89</v>
      </c>
      <c r="I5" s="106" t="s">
        <v>9</v>
      </c>
      <c r="J5" s="107">
        <v>35</v>
      </c>
      <c r="K5" s="110" t="str">
        <f t="shared" si="1"/>
        <v>=124</v>
      </c>
      <c r="L5" s="105">
        <v>93</v>
      </c>
      <c r="M5" s="106" t="s">
        <v>9</v>
      </c>
      <c r="N5" s="107">
        <v>37</v>
      </c>
      <c r="O5" s="108" t="str">
        <f t="shared" si="2"/>
        <v>=130</v>
      </c>
      <c r="P5" s="109">
        <v>89</v>
      </c>
      <c r="Q5" s="106" t="s">
        <v>8</v>
      </c>
      <c r="R5" s="107">
        <v>60</v>
      </c>
      <c r="S5" s="110" t="str">
        <f t="shared" si="3"/>
        <v>=149</v>
      </c>
      <c r="T5" s="111">
        <f t="shared" si="4"/>
        <v>358</v>
      </c>
      <c r="U5" s="112">
        <f t="shared" si="5"/>
        <v>166</v>
      </c>
      <c r="V5" s="112">
        <f t="shared" si="6"/>
        <v>524</v>
      </c>
      <c r="W5" s="113">
        <v>6</v>
      </c>
      <c r="X5" s="8">
        <v>5</v>
      </c>
    </row>
    <row r="6" spans="1:24" ht="15" customHeight="1">
      <c r="A6" s="35">
        <v>4</v>
      </c>
      <c r="B6" s="103" t="s">
        <v>25</v>
      </c>
      <c r="C6" s="104" t="s">
        <v>43</v>
      </c>
      <c r="D6" s="105">
        <v>86</v>
      </c>
      <c r="E6" s="114" t="s">
        <v>8</v>
      </c>
      <c r="F6" s="115">
        <v>44</v>
      </c>
      <c r="G6" s="110" t="str">
        <f t="shared" si="0"/>
        <v>=130</v>
      </c>
      <c r="H6" s="116">
        <v>89</v>
      </c>
      <c r="I6" s="117" t="s">
        <v>8</v>
      </c>
      <c r="J6" s="118">
        <v>41</v>
      </c>
      <c r="K6" s="119" t="str">
        <f t="shared" si="1"/>
        <v>=130</v>
      </c>
      <c r="L6" s="120">
        <v>87</v>
      </c>
      <c r="M6" s="117" t="s">
        <v>8</v>
      </c>
      <c r="N6" s="118">
        <v>42</v>
      </c>
      <c r="O6" s="121" t="str">
        <f t="shared" si="2"/>
        <v>=129</v>
      </c>
      <c r="P6" s="116">
        <v>79</v>
      </c>
      <c r="Q6" s="117" t="s">
        <v>8</v>
      </c>
      <c r="R6" s="118">
        <v>51</v>
      </c>
      <c r="S6" s="119" t="str">
        <f t="shared" si="3"/>
        <v>=130</v>
      </c>
      <c r="T6" s="111">
        <f t="shared" si="4"/>
        <v>341</v>
      </c>
      <c r="U6" s="112">
        <f t="shared" si="5"/>
        <v>178</v>
      </c>
      <c r="V6" s="112">
        <f t="shared" si="6"/>
        <v>519</v>
      </c>
      <c r="W6" s="113">
        <v>4</v>
      </c>
      <c r="X6" s="9">
        <v>4</v>
      </c>
    </row>
    <row r="7" spans="1:24" ht="15" customHeight="1">
      <c r="A7" s="28">
        <v>5</v>
      </c>
      <c r="B7" s="103" t="s">
        <v>28</v>
      </c>
      <c r="C7" s="122" t="s">
        <v>29</v>
      </c>
      <c r="D7" s="123">
        <v>81</v>
      </c>
      <c r="E7" s="124" t="str">
        <f aca="true" t="shared" si="7" ref="E7:E14">"+"</f>
        <v>+</v>
      </c>
      <c r="F7" s="125">
        <v>33</v>
      </c>
      <c r="G7" s="126" t="str">
        <f t="shared" si="0"/>
        <v>=114</v>
      </c>
      <c r="H7" s="109">
        <v>87</v>
      </c>
      <c r="I7" s="106" t="str">
        <f aca="true" t="shared" si="8" ref="I7:I14">"+"</f>
        <v>+</v>
      </c>
      <c r="J7" s="107">
        <v>41</v>
      </c>
      <c r="K7" s="110" t="str">
        <f t="shared" si="1"/>
        <v>=128</v>
      </c>
      <c r="L7" s="105">
        <v>86</v>
      </c>
      <c r="M7" s="106" t="str">
        <f>"+"</f>
        <v>+</v>
      </c>
      <c r="N7" s="107">
        <v>44</v>
      </c>
      <c r="O7" s="108" t="str">
        <f t="shared" si="2"/>
        <v>=130</v>
      </c>
      <c r="P7" s="109">
        <v>87</v>
      </c>
      <c r="Q7" s="106" t="str">
        <f>"+"</f>
        <v>+</v>
      </c>
      <c r="R7" s="107">
        <v>51</v>
      </c>
      <c r="S7" s="110" t="str">
        <f t="shared" si="3"/>
        <v>=138</v>
      </c>
      <c r="T7" s="111">
        <f t="shared" si="4"/>
        <v>341</v>
      </c>
      <c r="U7" s="112">
        <f t="shared" si="5"/>
        <v>169</v>
      </c>
      <c r="V7" s="112">
        <f t="shared" si="6"/>
        <v>510</v>
      </c>
      <c r="W7" s="127">
        <v>11</v>
      </c>
      <c r="X7" s="10">
        <v>3</v>
      </c>
    </row>
    <row r="8" spans="1:24" ht="15" customHeight="1">
      <c r="A8" s="28">
        <v>6</v>
      </c>
      <c r="B8" s="103" t="s">
        <v>41</v>
      </c>
      <c r="C8" s="104" t="s">
        <v>29</v>
      </c>
      <c r="D8" s="120">
        <v>92</v>
      </c>
      <c r="E8" s="117" t="str">
        <f t="shared" si="7"/>
        <v>+</v>
      </c>
      <c r="F8" s="118">
        <v>40</v>
      </c>
      <c r="G8" s="121" t="str">
        <f t="shared" si="0"/>
        <v>=132</v>
      </c>
      <c r="H8" s="116">
        <v>80</v>
      </c>
      <c r="I8" s="117" t="str">
        <f t="shared" si="8"/>
        <v>+</v>
      </c>
      <c r="J8" s="118">
        <v>41</v>
      </c>
      <c r="K8" s="119" t="str">
        <f t="shared" si="1"/>
        <v>=121</v>
      </c>
      <c r="L8" s="105">
        <v>79</v>
      </c>
      <c r="M8" s="117" t="str">
        <f>"+"</f>
        <v>+</v>
      </c>
      <c r="N8" s="118">
        <v>43</v>
      </c>
      <c r="O8" s="121" t="str">
        <f t="shared" si="2"/>
        <v>=122</v>
      </c>
      <c r="P8" s="128">
        <v>87</v>
      </c>
      <c r="Q8" s="117" t="str">
        <f>"+"</f>
        <v>+</v>
      </c>
      <c r="R8" s="118">
        <v>45</v>
      </c>
      <c r="S8" s="119" t="str">
        <f t="shared" si="3"/>
        <v>=132</v>
      </c>
      <c r="T8" s="111">
        <f t="shared" si="4"/>
        <v>338</v>
      </c>
      <c r="U8" s="112">
        <f t="shared" si="5"/>
        <v>169</v>
      </c>
      <c r="V8" s="112">
        <f t="shared" si="6"/>
        <v>507</v>
      </c>
      <c r="W8" s="129">
        <v>4</v>
      </c>
      <c r="X8" s="11">
        <v>2</v>
      </c>
    </row>
    <row r="9" spans="1:24" ht="15" customHeight="1">
      <c r="A9" s="28">
        <v>7</v>
      </c>
      <c r="B9" s="103" t="s">
        <v>57</v>
      </c>
      <c r="C9" s="104" t="s">
        <v>59</v>
      </c>
      <c r="D9" s="105">
        <v>76</v>
      </c>
      <c r="E9" s="106" t="str">
        <f t="shared" si="7"/>
        <v>+</v>
      </c>
      <c r="F9" s="107">
        <v>27</v>
      </c>
      <c r="G9" s="108" t="str">
        <f t="shared" si="0"/>
        <v>=103</v>
      </c>
      <c r="H9" s="109">
        <v>97</v>
      </c>
      <c r="I9" s="106" t="str">
        <f t="shared" si="8"/>
        <v>+</v>
      </c>
      <c r="J9" s="107">
        <v>45</v>
      </c>
      <c r="K9" s="110" t="str">
        <f t="shared" si="1"/>
        <v>=142</v>
      </c>
      <c r="L9" s="105">
        <v>93</v>
      </c>
      <c r="M9" s="106" t="str">
        <f>"+"</f>
        <v>+</v>
      </c>
      <c r="N9" s="107">
        <v>44</v>
      </c>
      <c r="O9" s="108" t="str">
        <f t="shared" si="2"/>
        <v>=137</v>
      </c>
      <c r="P9" s="109">
        <v>82</v>
      </c>
      <c r="Q9" s="106" t="str">
        <f>"+"</f>
        <v>+</v>
      </c>
      <c r="R9" s="107">
        <v>43</v>
      </c>
      <c r="S9" s="110" t="str">
        <f t="shared" si="3"/>
        <v>=125</v>
      </c>
      <c r="T9" s="111">
        <f t="shared" si="4"/>
        <v>348</v>
      </c>
      <c r="U9" s="112">
        <f t="shared" si="5"/>
        <v>159</v>
      </c>
      <c r="V9" s="112">
        <f t="shared" si="6"/>
        <v>507</v>
      </c>
      <c r="W9" s="113">
        <v>6</v>
      </c>
      <c r="X9" s="10">
        <v>1</v>
      </c>
    </row>
    <row r="10" spans="1:24" ht="15" customHeight="1">
      <c r="A10" s="28">
        <v>8</v>
      </c>
      <c r="B10" s="103" t="s">
        <v>54</v>
      </c>
      <c r="C10" s="104" t="s">
        <v>29</v>
      </c>
      <c r="D10" s="120">
        <v>90</v>
      </c>
      <c r="E10" s="117" t="str">
        <f t="shared" si="7"/>
        <v>+</v>
      </c>
      <c r="F10" s="118">
        <v>40</v>
      </c>
      <c r="G10" s="121" t="str">
        <f t="shared" si="0"/>
        <v>=130</v>
      </c>
      <c r="H10" s="116">
        <v>81</v>
      </c>
      <c r="I10" s="117" t="str">
        <f t="shared" si="8"/>
        <v>+</v>
      </c>
      <c r="J10" s="118">
        <v>45</v>
      </c>
      <c r="K10" s="119" t="str">
        <f t="shared" si="1"/>
        <v>=126</v>
      </c>
      <c r="L10" s="120">
        <v>70</v>
      </c>
      <c r="M10" s="117" t="str">
        <f>"+"</f>
        <v>+</v>
      </c>
      <c r="N10" s="118">
        <v>44</v>
      </c>
      <c r="O10" s="121" t="str">
        <f t="shared" si="2"/>
        <v>=114</v>
      </c>
      <c r="P10" s="116">
        <v>88</v>
      </c>
      <c r="Q10" s="117" t="str">
        <f>"+"</f>
        <v>+</v>
      </c>
      <c r="R10" s="118">
        <v>35</v>
      </c>
      <c r="S10" s="119" t="str">
        <f t="shared" si="3"/>
        <v>=123</v>
      </c>
      <c r="T10" s="111">
        <f t="shared" si="4"/>
        <v>329</v>
      </c>
      <c r="U10" s="112">
        <f t="shared" si="5"/>
        <v>164</v>
      </c>
      <c r="V10" s="112">
        <f t="shared" si="6"/>
        <v>493</v>
      </c>
      <c r="W10" s="113">
        <v>6</v>
      </c>
      <c r="X10" s="8">
        <v>9</v>
      </c>
    </row>
    <row r="11" spans="1:24" ht="15" customHeight="1">
      <c r="A11" s="28">
        <v>9</v>
      </c>
      <c r="B11" s="130" t="s">
        <v>23</v>
      </c>
      <c r="C11" s="104" t="s">
        <v>24</v>
      </c>
      <c r="D11" s="131">
        <v>83</v>
      </c>
      <c r="E11" s="132" t="str">
        <f t="shared" si="7"/>
        <v>+</v>
      </c>
      <c r="F11" s="133">
        <v>24</v>
      </c>
      <c r="G11" s="134" t="str">
        <f t="shared" si="0"/>
        <v>=107</v>
      </c>
      <c r="H11" s="109">
        <v>89</v>
      </c>
      <c r="I11" s="106" t="str">
        <f t="shared" si="8"/>
        <v>+</v>
      </c>
      <c r="J11" s="107">
        <v>52</v>
      </c>
      <c r="K11" s="110" t="str">
        <f t="shared" si="1"/>
        <v>=141</v>
      </c>
      <c r="L11" s="105">
        <v>89</v>
      </c>
      <c r="M11" s="106" t="s">
        <v>8</v>
      </c>
      <c r="N11" s="107">
        <v>43</v>
      </c>
      <c r="O11" s="108" t="str">
        <f t="shared" si="2"/>
        <v>=132</v>
      </c>
      <c r="P11" s="109">
        <v>84</v>
      </c>
      <c r="Q11" s="106" t="s">
        <v>8</v>
      </c>
      <c r="R11" s="107">
        <v>25</v>
      </c>
      <c r="S11" s="110" t="str">
        <f t="shared" si="3"/>
        <v>=109</v>
      </c>
      <c r="T11" s="111">
        <f t="shared" si="4"/>
        <v>345</v>
      </c>
      <c r="U11" s="112">
        <f t="shared" si="5"/>
        <v>144</v>
      </c>
      <c r="V11" s="112">
        <f t="shared" si="6"/>
        <v>489</v>
      </c>
      <c r="W11" s="113">
        <v>14</v>
      </c>
      <c r="X11" s="8">
        <v>10</v>
      </c>
    </row>
    <row r="12" spans="1:24" ht="15" customHeight="1">
      <c r="A12" s="28">
        <v>10</v>
      </c>
      <c r="B12" s="49" t="s">
        <v>49</v>
      </c>
      <c r="C12" s="39" t="s">
        <v>51</v>
      </c>
      <c r="D12" s="36">
        <v>87</v>
      </c>
      <c r="E12" s="24" t="str">
        <f t="shared" si="7"/>
        <v>+</v>
      </c>
      <c r="F12" s="25">
        <v>44</v>
      </c>
      <c r="G12" s="42" t="str">
        <f t="shared" si="0"/>
        <v>=131</v>
      </c>
      <c r="H12" s="15">
        <v>76</v>
      </c>
      <c r="I12" s="5" t="str">
        <f t="shared" si="8"/>
        <v>+</v>
      </c>
      <c r="J12" s="6">
        <v>44</v>
      </c>
      <c r="K12" s="16" t="str">
        <f t="shared" si="1"/>
        <v>=120</v>
      </c>
      <c r="L12" s="37">
        <v>79</v>
      </c>
      <c r="M12" s="5" t="str">
        <f>"+"</f>
        <v>+</v>
      </c>
      <c r="N12" s="6">
        <v>44</v>
      </c>
      <c r="O12" s="43" t="str">
        <f t="shared" si="2"/>
        <v>=123</v>
      </c>
      <c r="P12" s="15">
        <v>70</v>
      </c>
      <c r="Q12" s="5" t="str">
        <f>"+"</f>
        <v>+</v>
      </c>
      <c r="R12" s="6">
        <v>42</v>
      </c>
      <c r="S12" s="16" t="str">
        <f t="shared" si="3"/>
        <v>=112</v>
      </c>
      <c r="T12" s="47">
        <f t="shared" si="4"/>
        <v>312</v>
      </c>
      <c r="U12" s="27">
        <f t="shared" si="5"/>
        <v>174</v>
      </c>
      <c r="V12" s="27">
        <f t="shared" si="6"/>
        <v>486</v>
      </c>
      <c r="W12" s="45">
        <v>9</v>
      </c>
      <c r="X12" s="8">
        <v>11</v>
      </c>
    </row>
    <row r="13" spans="1:24" ht="15" customHeight="1">
      <c r="A13" s="28">
        <v>11</v>
      </c>
      <c r="B13" s="49" t="s">
        <v>11</v>
      </c>
      <c r="C13" s="39" t="s">
        <v>12</v>
      </c>
      <c r="D13" s="36">
        <v>82</v>
      </c>
      <c r="E13" s="24" t="str">
        <f t="shared" si="7"/>
        <v>+</v>
      </c>
      <c r="F13" s="25">
        <v>26</v>
      </c>
      <c r="G13" s="42" t="str">
        <f t="shared" si="0"/>
        <v>=108</v>
      </c>
      <c r="H13" s="23">
        <v>92</v>
      </c>
      <c r="I13" s="24" t="str">
        <f t="shared" si="8"/>
        <v>+</v>
      </c>
      <c r="J13" s="25">
        <v>53</v>
      </c>
      <c r="K13" s="26" t="str">
        <f t="shared" si="1"/>
        <v>=145</v>
      </c>
      <c r="L13" s="36">
        <v>89</v>
      </c>
      <c r="M13" s="24" t="str">
        <f>"+"</f>
        <v>+</v>
      </c>
      <c r="N13" s="25">
        <v>35</v>
      </c>
      <c r="O13" s="42" t="str">
        <f t="shared" si="2"/>
        <v>=124</v>
      </c>
      <c r="P13" s="23">
        <v>82</v>
      </c>
      <c r="Q13" s="24" t="str">
        <f>"+"</f>
        <v>+</v>
      </c>
      <c r="R13" s="25">
        <v>26</v>
      </c>
      <c r="S13" s="26" t="str">
        <f t="shared" si="3"/>
        <v>=108</v>
      </c>
      <c r="T13" s="47">
        <f t="shared" si="4"/>
        <v>345</v>
      </c>
      <c r="U13" s="27">
        <f t="shared" si="5"/>
        <v>140</v>
      </c>
      <c r="V13" s="27">
        <f t="shared" si="6"/>
        <v>485</v>
      </c>
      <c r="W13" s="45">
        <v>16</v>
      </c>
      <c r="X13" s="8">
        <v>12</v>
      </c>
    </row>
    <row r="14" spans="1:24" ht="15" customHeight="1">
      <c r="A14" s="28">
        <v>12</v>
      </c>
      <c r="B14" s="49" t="s">
        <v>35</v>
      </c>
      <c r="C14" s="39" t="s">
        <v>36</v>
      </c>
      <c r="D14" s="37">
        <v>84</v>
      </c>
      <c r="E14" s="5" t="str">
        <f t="shared" si="7"/>
        <v>+</v>
      </c>
      <c r="F14" s="6">
        <v>44</v>
      </c>
      <c r="G14" s="43" t="str">
        <f t="shared" si="0"/>
        <v>=128</v>
      </c>
      <c r="H14" s="15">
        <v>90</v>
      </c>
      <c r="I14" s="5" t="str">
        <f t="shared" si="8"/>
        <v>+</v>
      </c>
      <c r="J14" s="6">
        <v>42</v>
      </c>
      <c r="K14" s="16" t="str">
        <f t="shared" si="1"/>
        <v>=132</v>
      </c>
      <c r="L14" s="37">
        <v>74</v>
      </c>
      <c r="M14" s="5" t="str">
        <f>"+"</f>
        <v>+</v>
      </c>
      <c r="N14" s="6">
        <v>34</v>
      </c>
      <c r="O14" s="43" t="str">
        <f t="shared" si="2"/>
        <v>=108</v>
      </c>
      <c r="P14" s="15">
        <v>86</v>
      </c>
      <c r="Q14" s="5" t="str">
        <f>"+"</f>
        <v>+</v>
      </c>
      <c r="R14" s="6">
        <v>27</v>
      </c>
      <c r="S14" s="16" t="str">
        <f t="shared" si="3"/>
        <v>=113</v>
      </c>
      <c r="T14" s="47">
        <f t="shared" si="4"/>
        <v>334</v>
      </c>
      <c r="U14" s="27">
        <f t="shared" si="5"/>
        <v>147</v>
      </c>
      <c r="V14" s="27">
        <f t="shared" si="6"/>
        <v>481</v>
      </c>
      <c r="W14" s="45">
        <v>10</v>
      </c>
      <c r="X14" s="8">
        <v>13</v>
      </c>
    </row>
    <row r="15" spans="1:24" ht="15" customHeight="1">
      <c r="A15" s="28">
        <v>13</v>
      </c>
      <c r="B15" s="49" t="s">
        <v>38</v>
      </c>
      <c r="C15" s="39" t="s">
        <v>34</v>
      </c>
      <c r="D15" s="36">
        <v>83</v>
      </c>
      <c r="E15" s="24" t="s">
        <v>8</v>
      </c>
      <c r="F15" s="25">
        <v>33</v>
      </c>
      <c r="G15" s="42" t="str">
        <f t="shared" si="0"/>
        <v>=116</v>
      </c>
      <c r="H15" s="23">
        <v>89</v>
      </c>
      <c r="I15" s="24" t="s">
        <v>8</v>
      </c>
      <c r="J15" s="25">
        <v>35</v>
      </c>
      <c r="K15" s="26" t="str">
        <f t="shared" si="1"/>
        <v>=124</v>
      </c>
      <c r="L15" s="36">
        <v>84</v>
      </c>
      <c r="M15" s="24" t="s">
        <v>8</v>
      </c>
      <c r="N15" s="25">
        <v>35</v>
      </c>
      <c r="O15" s="42" t="str">
        <f t="shared" si="2"/>
        <v>=119</v>
      </c>
      <c r="P15" s="23">
        <v>82</v>
      </c>
      <c r="Q15" s="24" t="s">
        <v>8</v>
      </c>
      <c r="R15" s="25">
        <v>36</v>
      </c>
      <c r="S15" s="26" t="str">
        <f t="shared" si="3"/>
        <v>=118</v>
      </c>
      <c r="T15" s="47">
        <f t="shared" si="4"/>
        <v>338</v>
      </c>
      <c r="U15" s="27">
        <f t="shared" si="5"/>
        <v>139</v>
      </c>
      <c r="V15" s="27">
        <f t="shared" si="6"/>
        <v>477</v>
      </c>
      <c r="W15" s="45">
        <v>4</v>
      </c>
      <c r="X15" s="8">
        <v>14</v>
      </c>
    </row>
    <row r="16" spans="1:24" ht="15" customHeight="1">
      <c r="A16" s="28">
        <v>14</v>
      </c>
      <c r="B16" s="49" t="s">
        <v>31</v>
      </c>
      <c r="C16" s="39" t="s">
        <v>32</v>
      </c>
      <c r="D16" s="36">
        <v>88</v>
      </c>
      <c r="E16" s="24" t="str">
        <f>"+"</f>
        <v>+</v>
      </c>
      <c r="F16" s="25">
        <v>33</v>
      </c>
      <c r="G16" s="42" t="str">
        <f t="shared" si="0"/>
        <v>=121</v>
      </c>
      <c r="H16" s="23">
        <v>93</v>
      </c>
      <c r="I16" s="24" t="str">
        <f>"+"</f>
        <v>+</v>
      </c>
      <c r="J16" s="25">
        <v>34</v>
      </c>
      <c r="K16" s="26" t="str">
        <f t="shared" si="1"/>
        <v>=127</v>
      </c>
      <c r="L16" s="36">
        <v>84</v>
      </c>
      <c r="M16" s="24" t="str">
        <f>"+"</f>
        <v>+</v>
      </c>
      <c r="N16" s="25">
        <v>36</v>
      </c>
      <c r="O16" s="42" t="str">
        <f t="shared" si="2"/>
        <v>=120</v>
      </c>
      <c r="P16" s="23">
        <v>82</v>
      </c>
      <c r="Q16" s="24" t="str">
        <f>"+"</f>
        <v>+</v>
      </c>
      <c r="R16" s="25">
        <v>25</v>
      </c>
      <c r="S16" s="26" t="str">
        <f t="shared" si="3"/>
        <v>=107</v>
      </c>
      <c r="T16" s="47">
        <f t="shared" si="4"/>
        <v>347</v>
      </c>
      <c r="U16" s="27">
        <f t="shared" si="5"/>
        <v>128</v>
      </c>
      <c r="V16" s="27">
        <f t="shared" si="6"/>
        <v>475</v>
      </c>
      <c r="W16" s="45">
        <v>4</v>
      </c>
      <c r="X16" s="8">
        <v>15</v>
      </c>
    </row>
    <row r="17" spans="1:23" ht="15" customHeight="1">
      <c r="A17" s="34">
        <v>15</v>
      </c>
      <c r="B17" s="50" t="s">
        <v>66</v>
      </c>
      <c r="C17" s="40" t="s">
        <v>72</v>
      </c>
      <c r="D17" s="38">
        <v>78</v>
      </c>
      <c r="E17" s="30" t="str">
        <f>"+"</f>
        <v>+</v>
      </c>
      <c r="F17" s="31">
        <v>45</v>
      </c>
      <c r="G17" s="44" t="str">
        <f t="shared" si="0"/>
        <v>=123</v>
      </c>
      <c r="H17" s="29">
        <v>91</v>
      </c>
      <c r="I17" s="30" t="str">
        <f>"+"</f>
        <v>+</v>
      </c>
      <c r="J17" s="31">
        <v>33</v>
      </c>
      <c r="K17" s="32" t="str">
        <f t="shared" si="1"/>
        <v>=124</v>
      </c>
      <c r="L17" s="38">
        <v>75</v>
      </c>
      <c r="M17" s="30" t="str">
        <f>"+"</f>
        <v>+</v>
      </c>
      <c r="N17" s="31">
        <v>40</v>
      </c>
      <c r="O17" s="44" t="str">
        <f t="shared" si="2"/>
        <v>=115</v>
      </c>
      <c r="P17" s="29">
        <v>87</v>
      </c>
      <c r="Q17" s="30" t="str">
        <f>"+"</f>
        <v>+</v>
      </c>
      <c r="R17" s="31">
        <v>26</v>
      </c>
      <c r="S17" s="32" t="str">
        <f t="shared" si="3"/>
        <v>=113</v>
      </c>
      <c r="T17" s="48">
        <f t="shared" si="4"/>
        <v>331</v>
      </c>
      <c r="U17" s="33">
        <f t="shared" si="5"/>
        <v>144</v>
      </c>
      <c r="V17" s="33">
        <f t="shared" si="6"/>
        <v>475</v>
      </c>
      <c r="W17" s="46">
        <v>12</v>
      </c>
    </row>
    <row r="18" spans="1:23" ht="15" customHeight="1">
      <c r="A18" s="35">
        <v>16</v>
      </c>
      <c r="B18" s="49" t="s">
        <v>39</v>
      </c>
      <c r="C18" s="39" t="s">
        <v>40</v>
      </c>
      <c r="D18" s="36">
        <v>81</v>
      </c>
      <c r="E18" s="24" t="s">
        <v>8</v>
      </c>
      <c r="F18" s="25">
        <v>27</v>
      </c>
      <c r="G18" s="42" t="str">
        <f t="shared" si="0"/>
        <v>=108</v>
      </c>
      <c r="H18" s="23">
        <v>93</v>
      </c>
      <c r="I18" s="24" t="s">
        <v>8</v>
      </c>
      <c r="J18" s="25">
        <v>36</v>
      </c>
      <c r="K18" s="26" t="str">
        <f t="shared" si="1"/>
        <v>=129</v>
      </c>
      <c r="L18" s="36">
        <v>80</v>
      </c>
      <c r="M18" s="24" t="s">
        <v>8</v>
      </c>
      <c r="N18" s="25">
        <v>42</v>
      </c>
      <c r="O18" s="42" t="str">
        <f t="shared" si="2"/>
        <v>=122</v>
      </c>
      <c r="P18" s="23">
        <v>79</v>
      </c>
      <c r="Q18" s="24" t="s">
        <v>8</v>
      </c>
      <c r="R18" s="25">
        <v>36</v>
      </c>
      <c r="S18" s="26" t="str">
        <f t="shared" si="3"/>
        <v>=115</v>
      </c>
      <c r="T18" s="47">
        <f t="shared" si="4"/>
        <v>333</v>
      </c>
      <c r="U18" s="27">
        <f t="shared" si="5"/>
        <v>141</v>
      </c>
      <c r="V18" s="27">
        <f t="shared" si="6"/>
        <v>474</v>
      </c>
      <c r="W18" s="45">
        <v>5</v>
      </c>
    </row>
    <row r="19" spans="1:23" ht="15" customHeight="1">
      <c r="A19" s="28">
        <v>17</v>
      </c>
      <c r="B19" s="49" t="s">
        <v>33</v>
      </c>
      <c r="C19" s="39" t="s">
        <v>34</v>
      </c>
      <c r="D19" s="36">
        <v>83</v>
      </c>
      <c r="E19" s="3" t="str">
        <f aca="true" t="shared" si="9" ref="E19:E31">"+"</f>
        <v>+</v>
      </c>
      <c r="F19" s="4">
        <v>44</v>
      </c>
      <c r="G19" s="42" t="str">
        <f t="shared" si="0"/>
        <v>=127</v>
      </c>
      <c r="H19" s="17">
        <v>84</v>
      </c>
      <c r="I19" s="3" t="str">
        <f aca="true" t="shared" si="10" ref="I19:I31">"+"</f>
        <v>+</v>
      </c>
      <c r="J19" s="4">
        <v>36</v>
      </c>
      <c r="K19" s="18" t="str">
        <f t="shared" si="1"/>
        <v>=120</v>
      </c>
      <c r="L19" s="36">
        <v>75</v>
      </c>
      <c r="M19" s="3" t="str">
        <f aca="true" t="shared" si="11" ref="M19:M31">"+"</f>
        <v>+</v>
      </c>
      <c r="N19" s="4">
        <v>25</v>
      </c>
      <c r="O19" s="42" t="str">
        <f t="shared" si="2"/>
        <v>=100</v>
      </c>
      <c r="P19" s="23">
        <v>89</v>
      </c>
      <c r="Q19" s="3" t="str">
        <f>"+"</f>
        <v>+</v>
      </c>
      <c r="R19" s="4">
        <v>33</v>
      </c>
      <c r="S19" s="18" t="str">
        <f t="shared" si="3"/>
        <v>=122</v>
      </c>
      <c r="T19" s="47">
        <f t="shared" si="4"/>
        <v>331</v>
      </c>
      <c r="U19" s="27">
        <f t="shared" si="5"/>
        <v>138</v>
      </c>
      <c r="V19" s="27">
        <f t="shared" si="6"/>
        <v>469</v>
      </c>
      <c r="W19" s="45">
        <v>8</v>
      </c>
    </row>
    <row r="20" spans="1:24" ht="15" customHeight="1">
      <c r="A20" s="35">
        <v>18</v>
      </c>
      <c r="B20" s="61" t="s">
        <v>60</v>
      </c>
      <c r="C20" s="62" t="s">
        <v>61</v>
      </c>
      <c r="D20" s="63">
        <v>78</v>
      </c>
      <c r="E20" s="5" t="str">
        <f t="shared" si="9"/>
        <v>+</v>
      </c>
      <c r="F20" s="6">
        <v>27</v>
      </c>
      <c r="G20" s="64" t="str">
        <f t="shared" si="0"/>
        <v>=105</v>
      </c>
      <c r="H20" s="15">
        <v>87</v>
      </c>
      <c r="I20" s="5" t="str">
        <f t="shared" si="10"/>
        <v>+</v>
      </c>
      <c r="J20" s="6">
        <v>36</v>
      </c>
      <c r="K20" s="16" t="str">
        <f t="shared" si="1"/>
        <v>=123</v>
      </c>
      <c r="L20" s="63">
        <v>86</v>
      </c>
      <c r="M20" s="5" t="str">
        <f t="shared" si="11"/>
        <v>+</v>
      </c>
      <c r="N20" s="6">
        <v>41</v>
      </c>
      <c r="O20" s="64" t="str">
        <f t="shared" si="2"/>
        <v>=127</v>
      </c>
      <c r="P20" s="15">
        <v>76</v>
      </c>
      <c r="Q20" s="5" t="str">
        <f>"+"</f>
        <v>+</v>
      </c>
      <c r="R20" s="6">
        <v>32</v>
      </c>
      <c r="S20" s="16" t="str">
        <f t="shared" si="3"/>
        <v>=108</v>
      </c>
      <c r="T20" s="58">
        <f t="shared" si="4"/>
        <v>327</v>
      </c>
      <c r="U20" s="59">
        <f t="shared" si="5"/>
        <v>136</v>
      </c>
      <c r="V20" s="59">
        <f t="shared" si="6"/>
        <v>463</v>
      </c>
      <c r="W20" s="60">
        <v>9</v>
      </c>
      <c r="X20" s="8">
        <v>1</v>
      </c>
    </row>
    <row r="21" spans="1:24" ht="15" customHeight="1">
      <c r="A21" s="28">
        <v>19</v>
      </c>
      <c r="B21" s="49" t="s">
        <v>18</v>
      </c>
      <c r="C21" s="21" t="s">
        <v>19</v>
      </c>
      <c r="D21" s="36">
        <v>79</v>
      </c>
      <c r="E21" s="24" t="str">
        <f t="shared" si="9"/>
        <v>+</v>
      </c>
      <c r="F21" s="25">
        <v>35</v>
      </c>
      <c r="G21" s="42" t="str">
        <f t="shared" si="0"/>
        <v>=114</v>
      </c>
      <c r="H21" s="23">
        <v>89</v>
      </c>
      <c r="I21" s="24" t="str">
        <f t="shared" si="10"/>
        <v>+</v>
      </c>
      <c r="J21" s="25">
        <v>34</v>
      </c>
      <c r="K21" s="26" t="str">
        <f t="shared" si="1"/>
        <v>=123</v>
      </c>
      <c r="L21" s="36">
        <v>61</v>
      </c>
      <c r="M21" s="24" t="str">
        <f t="shared" si="11"/>
        <v>+</v>
      </c>
      <c r="N21" s="25">
        <v>36</v>
      </c>
      <c r="O21" s="42" t="str">
        <f t="shared" si="2"/>
        <v>=97</v>
      </c>
      <c r="P21" s="23">
        <v>78</v>
      </c>
      <c r="Q21" s="24" t="s">
        <v>8</v>
      </c>
      <c r="R21" s="25">
        <v>49</v>
      </c>
      <c r="S21" s="26" t="str">
        <f t="shared" si="3"/>
        <v>=127</v>
      </c>
      <c r="T21" s="47">
        <f t="shared" si="4"/>
        <v>307</v>
      </c>
      <c r="U21" s="27">
        <f t="shared" si="5"/>
        <v>154</v>
      </c>
      <c r="V21" s="27">
        <f t="shared" si="6"/>
        <v>461</v>
      </c>
      <c r="W21" s="45">
        <v>11</v>
      </c>
      <c r="X21" s="8">
        <v>2</v>
      </c>
    </row>
    <row r="22" spans="1:24" ht="15" customHeight="1">
      <c r="A22" s="28">
        <v>20</v>
      </c>
      <c r="B22" s="51" t="s">
        <v>78</v>
      </c>
      <c r="C22" s="41" t="s">
        <v>77</v>
      </c>
      <c r="D22" s="52">
        <v>79</v>
      </c>
      <c r="E22" s="53" t="str">
        <f t="shared" si="9"/>
        <v>+</v>
      </c>
      <c r="F22" s="54">
        <v>26</v>
      </c>
      <c r="G22" s="55" t="str">
        <f t="shared" si="0"/>
        <v>=105</v>
      </c>
      <c r="H22" s="56">
        <v>67</v>
      </c>
      <c r="I22" s="53" t="str">
        <f t="shared" si="10"/>
        <v>+</v>
      </c>
      <c r="J22" s="54">
        <v>53</v>
      </c>
      <c r="K22" s="57" t="str">
        <f t="shared" si="1"/>
        <v>=120</v>
      </c>
      <c r="L22" s="52">
        <v>73</v>
      </c>
      <c r="M22" s="53" t="str">
        <f t="shared" si="11"/>
        <v>+</v>
      </c>
      <c r="N22" s="54">
        <v>50</v>
      </c>
      <c r="O22" s="55" t="str">
        <f t="shared" si="2"/>
        <v>=123</v>
      </c>
      <c r="P22" s="56">
        <v>68</v>
      </c>
      <c r="Q22" s="53" t="str">
        <f aca="true" t="shared" si="12" ref="Q22:Q31">"+"</f>
        <v>+</v>
      </c>
      <c r="R22" s="54">
        <v>43</v>
      </c>
      <c r="S22" s="57" t="str">
        <f t="shared" si="3"/>
        <v>=111</v>
      </c>
      <c r="T22" s="58">
        <f t="shared" si="4"/>
        <v>287</v>
      </c>
      <c r="U22" s="59">
        <f t="shared" si="5"/>
        <v>172</v>
      </c>
      <c r="V22" s="59">
        <f t="shared" si="6"/>
        <v>459</v>
      </c>
      <c r="W22" s="60">
        <v>7</v>
      </c>
      <c r="X22" s="8"/>
    </row>
    <row r="23" spans="1:24" ht="15" customHeight="1">
      <c r="A23" s="28">
        <v>21</v>
      </c>
      <c r="B23" s="49" t="s">
        <v>55</v>
      </c>
      <c r="C23" s="39" t="s">
        <v>51</v>
      </c>
      <c r="D23" s="36">
        <v>83</v>
      </c>
      <c r="E23" s="24" t="str">
        <f t="shared" si="9"/>
        <v>+</v>
      </c>
      <c r="F23" s="25">
        <v>33</v>
      </c>
      <c r="G23" s="42" t="str">
        <f t="shared" si="0"/>
        <v>=116</v>
      </c>
      <c r="H23" s="23">
        <v>80</v>
      </c>
      <c r="I23" s="24" t="str">
        <f t="shared" si="10"/>
        <v>+</v>
      </c>
      <c r="J23" s="25">
        <v>33</v>
      </c>
      <c r="K23" s="26" t="str">
        <f t="shared" si="1"/>
        <v>=113</v>
      </c>
      <c r="L23" s="36">
        <v>81</v>
      </c>
      <c r="M23" s="24" t="str">
        <f t="shared" si="11"/>
        <v>+</v>
      </c>
      <c r="N23" s="25">
        <v>36</v>
      </c>
      <c r="O23" s="42" t="str">
        <f t="shared" si="2"/>
        <v>=117</v>
      </c>
      <c r="P23" s="23">
        <v>78</v>
      </c>
      <c r="Q23" s="24" t="str">
        <f t="shared" si="12"/>
        <v>+</v>
      </c>
      <c r="R23" s="25">
        <v>33</v>
      </c>
      <c r="S23" s="26" t="str">
        <f t="shared" si="3"/>
        <v>=111</v>
      </c>
      <c r="T23" s="47">
        <f t="shared" si="4"/>
        <v>322</v>
      </c>
      <c r="U23" s="27">
        <f t="shared" si="5"/>
        <v>135</v>
      </c>
      <c r="V23" s="27">
        <f t="shared" si="6"/>
        <v>457</v>
      </c>
      <c r="W23" s="45">
        <v>10</v>
      </c>
      <c r="X23" s="8"/>
    </row>
    <row r="24" spans="1:24" ht="15" customHeight="1">
      <c r="A24" s="28">
        <v>22</v>
      </c>
      <c r="B24" s="49" t="s">
        <v>46</v>
      </c>
      <c r="C24" s="39" t="s">
        <v>48</v>
      </c>
      <c r="D24" s="36">
        <v>87</v>
      </c>
      <c r="E24" s="24" t="str">
        <f t="shared" si="9"/>
        <v>+</v>
      </c>
      <c r="F24" s="25">
        <v>35</v>
      </c>
      <c r="G24" s="42" t="str">
        <f t="shared" si="0"/>
        <v>=122</v>
      </c>
      <c r="H24" s="23">
        <v>76</v>
      </c>
      <c r="I24" s="24" t="str">
        <f t="shared" si="10"/>
        <v>+</v>
      </c>
      <c r="J24" s="25">
        <v>27</v>
      </c>
      <c r="K24" s="26" t="str">
        <f t="shared" si="1"/>
        <v>=103</v>
      </c>
      <c r="L24" s="36">
        <v>85</v>
      </c>
      <c r="M24" s="24" t="str">
        <f t="shared" si="11"/>
        <v>+</v>
      </c>
      <c r="N24" s="25">
        <v>26</v>
      </c>
      <c r="O24" s="42" t="str">
        <f t="shared" si="2"/>
        <v>=111</v>
      </c>
      <c r="P24" s="23">
        <v>88</v>
      </c>
      <c r="Q24" s="24" t="str">
        <f t="shared" si="12"/>
        <v>+</v>
      </c>
      <c r="R24" s="25">
        <v>26</v>
      </c>
      <c r="S24" s="26" t="str">
        <f t="shared" si="3"/>
        <v>=114</v>
      </c>
      <c r="T24" s="47">
        <f t="shared" si="4"/>
        <v>336</v>
      </c>
      <c r="U24" s="27">
        <f t="shared" si="5"/>
        <v>114</v>
      </c>
      <c r="V24" s="27">
        <f t="shared" si="6"/>
        <v>450</v>
      </c>
      <c r="W24" s="45">
        <v>12</v>
      </c>
      <c r="X24" s="8"/>
    </row>
    <row r="25" spans="1:24" ht="15" customHeight="1">
      <c r="A25" s="27">
        <v>23</v>
      </c>
      <c r="B25" s="49" t="s">
        <v>26</v>
      </c>
      <c r="C25" s="39" t="s">
        <v>27</v>
      </c>
      <c r="D25" s="36">
        <v>74</v>
      </c>
      <c r="E25" s="3" t="str">
        <f t="shared" si="9"/>
        <v>+</v>
      </c>
      <c r="F25" s="4">
        <v>33</v>
      </c>
      <c r="G25" s="42" t="str">
        <f t="shared" si="0"/>
        <v>=107</v>
      </c>
      <c r="H25" s="17">
        <v>76</v>
      </c>
      <c r="I25" s="3" t="str">
        <f t="shared" si="10"/>
        <v>+</v>
      </c>
      <c r="J25" s="4">
        <v>34</v>
      </c>
      <c r="K25" s="18" t="str">
        <f t="shared" si="1"/>
        <v>=110</v>
      </c>
      <c r="L25" s="36">
        <v>74</v>
      </c>
      <c r="M25" s="3" t="str">
        <f t="shared" si="11"/>
        <v>+</v>
      </c>
      <c r="N25" s="4">
        <v>43</v>
      </c>
      <c r="O25" s="42" t="str">
        <f t="shared" si="2"/>
        <v>=117</v>
      </c>
      <c r="P25" s="17">
        <v>83</v>
      </c>
      <c r="Q25" s="3" t="str">
        <f t="shared" si="12"/>
        <v>+</v>
      </c>
      <c r="R25" s="4">
        <v>23</v>
      </c>
      <c r="S25" s="18" t="str">
        <f t="shared" si="3"/>
        <v>=106</v>
      </c>
      <c r="T25" s="47">
        <f t="shared" si="4"/>
        <v>307</v>
      </c>
      <c r="U25" s="19">
        <f t="shared" si="5"/>
        <v>133</v>
      </c>
      <c r="V25" s="27">
        <f t="shared" si="6"/>
        <v>440</v>
      </c>
      <c r="W25" s="45">
        <v>15</v>
      </c>
      <c r="X25" s="8"/>
    </row>
    <row r="26" spans="1:24" ht="15" customHeight="1">
      <c r="A26" s="27">
        <v>24</v>
      </c>
      <c r="B26" s="49" t="s">
        <v>79</v>
      </c>
      <c r="C26" s="39" t="s">
        <v>80</v>
      </c>
      <c r="D26" s="36">
        <v>88</v>
      </c>
      <c r="E26" s="3" t="str">
        <f t="shared" si="9"/>
        <v>+</v>
      </c>
      <c r="F26" s="4">
        <v>26</v>
      </c>
      <c r="G26" s="42" t="str">
        <f t="shared" si="0"/>
        <v>=114</v>
      </c>
      <c r="H26" s="17">
        <v>79</v>
      </c>
      <c r="I26" s="3" t="str">
        <f t="shared" si="10"/>
        <v>+</v>
      </c>
      <c r="J26" s="4">
        <v>45</v>
      </c>
      <c r="K26" s="18" t="str">
        <f t="shared" si="1"/>
        <v>=124</v>
      </c>
      <c r="L26" s="36">
        <v>72</v>
      </c>
      <c r="M26" s="3" t="str">
        <f t="shared" si="11"/>
        <v>+</v>
      </c>
      <c r="N26" s="4">
        <v>35</v>
      </c>
      <c r="O26" s="42" t="str">
        <f t="shared" si="2"/>
        <v>=107</v>
      </c>
      <c r="P26" s="17">
        <v>77</v>
      </c>
      <c r="Q26" s="3" t="str">
        <f t="shared" si="12"/>
        <v>+</v>
      </c>
      <c r="R26" s="4">
        <v>18</v>
      </c>
      <c r="S26" s="18" t="str">
        <f t="shared" si="3"/>
        <v>=95</v>
      </c>
      <c r="T26" s="47">
        <f t="shared" si="4"/>
        <v>316</v>
      </c>
      <c r="U26" s="19">
        <f t="shared" si="5"/>
        <v>124</v>
      </c>
      <c r="V26" s="27">
        <f t="shared" si="6"/>
        <v>440</v>
      </c>
      <c r="W26" s="45">
        <v>19</v>
      </c>
      <c r="X26" s="8"/>
    </row>
    <row r="27" spans="1:24" ht="15" customHeight="1">
      <c r="A27" s="27">
        <v>25</v>
      </c>
      <c r="B27" s="49" t="s">
        <v>65</v>
      </c>
      <c r="C27" s="39" t="s">
        <v>71</v>
      </c>
      <c r="D27" s="36">
        <v>81</v>
      </c>
      <c r="E27" s="3" t="str">
        <f t="shared" si="9"/>
        <v>+</v>
      </c>
      <c r="F27" s="4">
        <v>33</v>
      </c>
      <c r="G27" s="42" t="str">
        <f t="shared" si="0"/>
        <v>=114</v>
      </c>
      <c r="H27" s="17">
        <v>71</v>
      </c>
      <c r="I27" s="3" t="str">
        <f t="shared" si="10"/>
        <v>+</v>
      </c>
      <c r="J27" s="4">
        <v>25</v>
      </c>
      <c r="K27" s="18" t="str">
        <f t="shared" si="1"/>
        <v>=96</v>
      </c>
      <c r="L27" s="36">
        <v>70</v>
      </c>
      <c r="M27" s="3" t="str">
        <f t="shared" si="11"/>
        <v>+</v>
      </c>
      <c r="N27" s="4">
        <v>25</v>
      </c>
      <c r="O27" s="42" t="str">
        <f t="shared" si="2"/>
        <v>=95</v>
      </c>
      <c r="P27" s="17">
        <v>95</v>
      </c>
      <c r="Q27" s="3" t="str">
        <f t="shared" si="12"/>
        <v>+</v>
      </c>
      <c r="R27" s="4">
        <v>26</v>
      </c>
      <c r="S27" s="18" t="str">
        <f t="shared" si="3"/>
        <v>=121</v>
      </c>
      <c r="T27" s="47">
        <f t="shared" si="4"/>
        <v>317</v>
      </c>
      <c r="U27" s="19">
        <f t="shared" si="5"/>
        <v>109</v>
      </c>
      <c r="V27" s="27">
        <f t="shared" si="6"/>
        <v>426</v>
      </c>
      <c r="W27" s="45">
        <v>17</v>
      </c>
      <c r="X27" s="8"/>
    </row>
    <row r="28" spans="1:24" ht="15" customHeight="1">
      <c r="A28" s="27">
        <v>26</v>
      </c>
      <c r="B28" s="49" t="s">
        <v>76</v>
      </c>
      <c r="C28" s="39" t="s">
        <v>77</v>
      </c>
      <c r="D28" s="36">
        <v>83</v>
      </c>
      <c r="E28" s="3" t="str">
        <f t="shared" si="9"/>
        <v>+</v>
      </c>
      <c r="F28" s="4">
        <v>25</v>
      </c>
      <c r="G28" s="42" t="str">
        <f t="shared" si="0"/>
        <v>=108</v>
      </c>
      <c r="H28" s="17">
        <v>78</v>
      </c>
      <c r="I28" s="3" t="str">
        <f t="shared" si="10"/>
        <v>+</v>
      </c>
      <c r="J28" s="4">
        <v>26</v>
      </c>
      <c r="K28" s="18" t="str">
        <f t="shared" si="1"/>
        <v>=104</v>
      </c>
      <c r="L28" s="36">
        <v>72</v>
      </c>
      <c r="M28" s="3" t="str">
        <f t="shared" si="11"/>
        <v>+</v>
      </c>
      <c r="N28" s="4">
        <v>25</v>
      </c>
      <c r="O28" s="42" t="str">
        <f t="shared" si="2"/>
        <v>=97</v>
      </c>
      <c r="P28" s="17">
        <v>81</v>
      </c>
      <c r="Q28" s="3" t="str">
        <f t="shared" si="12"/>
        <v>+</v>
      </c>
      <c r="R28" s="4">
        <v>34</v>
      </c>
      <c r="S28" s="18" t="str">
        <f t="shared" si="3"/>
        <v>=115</v>
      </c>
      <c r="T28" s="47">
        <f t="shared" si="4"/>
        <v>314</v>
      </c>
      <c r="U28" s="19">
        <f t="shared" si="5"/>
        <v>110</v>
      </c>
      <c r="V28" s="27">
        <f t="shared" si="6"/>
        <v>424</v>
      </c>
      <c r="W28" s="45">
        <v>19</v>
      </c>
      <c r="X28" s="8"/>
    </row>
    <row r="29" spans="1:24" ht="15" customHeight="1">
      <c r="A29" s="27">
        <v>27</v>
      </c>
      <c r="B29" s="49" t="s">
        <v>37</v>
      </c>
      <c r="C29" s="39" t="s">
        <v>34</v>
      </c>
      <c r="D29" s="36">
        <v>86</v>
      </c>
      <c r="E29" s="3" t="str">
        <f t="shared" si="9"/>
        <v>+</v>
      </c>
      <c r="F29" s="4">
        <v>45</v>
      </c>
      <c r="G29" s="42" t="str">
        <f t="shared" si="0"/>
        <v>=131</v>
      </c>
      <c r="H29" s="17">
        <v>78</v>
      </c>
      <c r="I29" s="3" t="str">
        <f t="shared" si="10"/>
        <v>+</v>
      </c>
      <c r="J29" s="4">
        <v>26</v>
      </c>
      <c r="K29" s="18" t="str">
        <f t="shared" si="1"/>
        <v>=104</v>
      </c>
      <c r="L29" s="36">
        <v>64</v>
      </c>
      <c r="M29" s="3" t="str">
        <f t="shared" si="11"/>
        <v>+</v>
      </c>
      <c r="N29" s="4">
        <v>25</v>
      </c>
      <c r="O29" s="42" t="str">
        <f t="shared" si="2"/>
        <v>=89</v>
      </c>
      <c r="P29" s="17">
        <v>73</v>
      </c>
      <c r="Q29" s="3" t="str">
        <f t="shared" si="12"/>
        <v>+</v>
      </c>
      <c r="R29" s="4">
        <v>26</v>
      </c>
      <c r="S29" s="18" t="str">
        <f t="shared" si="3"/>
        <v>=99</v>
      </c>
      <c r="T29" s="47">
        <f t="shared" si="4"/>
        <v>301</v>
      </c>
      <c r="U29" s="19">
        <f t="shared" si="5"/>
        <v>122</v>
      </c>
      <c r="V29" s="27">
        <f t="shared" si="6"/>
        <v>423</v>
      </c>
      <c r="W29" s="45">
        <v>15</v>
      </c>
      <c r="X29" s="8"/>
    </row>
    <row r="30" spans="1:24" ht="15" customHeight="1">
      <c r="A30" s="27">
        <v>28</v>
      </c>
      <c r="B30" s="49" t="s">
        <v>56</v>
      </c>
      <c r="C30" s="39" t="s">
        <v>59</v>
      </c>
      <c r="D30" s="36">
        <v>92</v>
      </c>
      <c r="E30" s="3" t="str">
        <f t="shared" si="9"/>
        <v>+</v>
      </c>
      <c r="F30" s="4">
        <v>25</v>
      </c>
      <c r="G30" s="42" t="str">
        <f t="shared" si="0"/>
        <v>=117</v>
      </c>
      <c r="H30" s="17">
        <v>77</v>
      </c>
      <c r="I30" s="3" t="str">
        <f t="shared" si="10"/>
        <v>+</v>
      </c>
      <c r="J30" s="4">
        <v>27</v>
      </c>
      <c r="K30" s="18" t="str">
        <f t="shared" si="1"/>
        <v>=104</v>
      </c>
      <c r="L30" s="36">
        <v>75</v>
      </c>
      <c r="M30" s="3" t="str">
        <f t="shared" si="11"/>
        <v>+</v>
      </c>
      <c r="N30" s="4">
        <v>25</v>
      </c>
      <c r="O30" s="42" t="str">
        <f t="shared" si="2"/>
        <v>=100</v>
      </c>
      <c r="P30" s="17">
        <v>74</v>
      </c>
      <c r="Q30" s="3" t="str">
        <f t="shared" si="12"/>
        <v>+</v>
      </c>
      <c r="R30" s="4">
        <v>18</v>
      </c>
      <c r="S30" s="18" t="str">
        <f t="shared" si="3"/>
        <v>=92</v>
      </c>
      <c r="T30" s="47">
        <f t="shared" si="4"/>
        <v>318</v>
      </c>
      <c r="U30" s="19">
        <f t="shared" si="5"/>
        <v>95</v>
      </c>
      <c r="V30" s="27">
        <f t="shared" si="6"/>
        <v>413</v>
      </c>
      <c r="W30" s="45">
        <v>27</v>
      </c>
      <c r="X30" s="8"/>
    </row>
    <row r="31" spans="1:24" ht="15" customHeight="1">
      <c r="A31" s="27">
        <v>29</v>
      </c>
      <c r="B31" s="49" t="s">
        <v>52</v>
      </c>
      <c r="C31" s="39" t="s">
        <v>53</v>
      </c>
      <c r="D31" s="36">
        <v>84</v>
      </c>
      <c r="E31" s="3" t="str">
        <f t="shared" si="9"/>
        <v>+</v>
      </c>
      <c r="F31" s="4">
        <v>21</v>
      </c>
      <c r="G31" s="42" t="str">
        <f t="shared" si="0"/>
        <v>=105</v>
      </c>
      <c r="H31" s="17">
        <v>70</v>
      </c>
      <c r="I31" s="3" t="str">
        <f t="shared" si="10"/>
        <v>+</v>
      </c>
      <c r="J31" s="4">
        <v>18</v>
      </c>
      <c r="K31" s="18" t="str">
        <f t="shared" si="1"/>
        <v>=88</v>
      </c>
      <c r="L31" s="36">
        <v>76</v>
      </c>
      <c r="M31" s="3" t="str">
        <f t="shared" si="11"/>
        <v>+</v>
      </c>
      <c r="N31" s="4">
        <v>33</v>
      </c>
      <c r="O31" s="42" t="str">
        <f t="shared" si="2"/>
        <v>=109</v>
      </c>
      <c r="P31" s="17">
        <v>66</v>
      </c>
      <c r="Q31" s="3" t="str">
        <f t="shared" si="12"/>
        <v>+</v>
      </c>
      <c r="R31" s="4">
        <v>35</v>
      </c>
      <c r="S31" s="18" t="str">
        <f t="shared" si="3"/>
        <v>=101</v>
      </c>
      <c r="T31" s="47">
        <f t="shared" si="4"/>
        <v>296</v>
      </c>
      <c r="U31" s="19">
        <f t="shared" si="5"/>
        <v>107</v>
      </c>
      <c r="V31" s="27">
        <f t="shared" si="6"/>
        <v>403</v>
      </c>
      <c r="W31" s="45">
        <v>22</v>
      </c>
      <c r="X31" s="8"/>
    </row>
    <row r="32" spans="1:24" ht="15" customHeight="1">
      <c r="A32" s="59">
        <v>30</v>
      </c>
      <c r="B32" s="49" t="s">
        <v>47</v>
      </c>
      <c r="C32" s="39" t="s">
        <v>48</v>
      </c>
      <c r="D32" s="36">
        <v>57</v>
      </c>
      <c r="E32" s="3" t="s">
        <v>8</v>
      </c>
      <c r="F32" s="4">
        <v>47</v>
      </c>
      <c r="G32" s="42" t="str">
        <f t="shared" si="0"/>
        <v>=104</v>
      </c>
      <c r="H32" s="17">
        <v>75</v>
      </c>
      <c r="I32" s="3" t="s">
        <v>9</v>
      </c>
      <c r="J32" s="4">
        <v>25</v>
      </c>
      <c r="K32" s="18" t="str">
        <f t="shared" si="1"/>
        <v>=100</v>
      </c>
      <c r="L32" s="36">
        <v>75</v>
      </c>
      <c r="M32" s="3" t="s">
        <v>9</v>
      </c>
      <c r="N32" s="4">
        <v>33</v>
      </c>
      <c r="O32" s="42" t="str">
        <f t="shared" si="2"/>
        <v>=108</v>
      </c>
      <c r="P32" s="17">
        <v>66</v>
      </c>
      <c r="Q32" s="3" t="s">
        <v>8</v>
      </c>
      <c r="R32" s="4">
        <v>18</v>
      </c>
      <c r="S32" s="18" t="str">
        <f t="shared" si="3"/>
        <v>=84</v>
      </c>
      <c r="T32" s="47">
        <f t="shared" si="4"/>
        <v>273</v>
      </c>
      <c r="U32" s="19">
        <f t="shared" si="5"/>
        <v>123</v>
      </c>
      <c r="V32" s="27">
        <f t="shared" si="6"/>
        <v>396</v>
      </c>
      <c r="W32" s="45">
        <v>20</v>
      </c>
      <c r="X32" s="8"/>
    </row>
    <row r="33" spans="1:24" ht="15" customHeight="1">
      <c r="A33" s="27">
        <v>31</v>
      </c>
      <c r="B33" s="49" t="s">
        <v>42</v>
      </c>
      <c r="C33" s="39" t="s">
        <v>44</v>
      </c>
      <c r="D33" s="36">
        <v>70</v>
      </c>
      <c r="E33" s="3" t="str">
        <f aca="true" t="shared" si="13" ref="E33:E41">"+"</f>
        <v>+</v>
      </c>
      <c r="F33" s="4">
        <v>30</v>
      </c>
      <c r="G33" s="42" t="str">
        <f t="shared" si="0"/>
        <v>=100</v>
      </c>
      <c r="H33" s="17">
        <v>62</v>
      </c>
      <c r="I33" s="3" t="s">
        <v>8</v>
      </c>
      <c r="J33" s="4">
        <v>27</v>
      </c>
      <c r="K33" s="18" t="str">
        <f t="shared" si="1"/>
        <v>=89</v>
      </c>
      <c r="L33" s="36">
        <v>61</v>
      </c>
      <c r="M33" s="3" t="str">
        <f aca="true" t="shared" si="14" ref="M33:M42">"+"</f>
        <v>+</v>
      </c>
      <c r="N33" s="4">
        <v>27</v>
      </c>
      <c r="O33" s="42" t="str">
        <f t="shared" si="2"/>
        <v>=88</v>
      </c>
      <c r="P33" s="17">
        <v>58</v>
      </c>
      <c r="Q33" s="3" t="str">
        <f aca="true" t="shared" si="15" ref="Q33:Q42">"+"</f>
        <v>+</v>
      </c>
      <c r="R33" s="4">
        <v>35</v>
      </c>
      <c r="S33" s="18" t="str">
        <f t="shared" si="3"/>
        <v>=93</v>
      </c>
      <c r="T33" s="47">
        <f t="shared" si="4"/>
        <v>251</v>
      </c>
      <c r="U33" s="19">
        <f t="shared" si="5"/>
        <v>119</v>
      </c>
      <c r="V33" s="27">
        <f t="shared" si="6"/>
        <v>370</v>
      </c>
      <c r="W33" s="45">
        <v>19</v>
      </c>
      <c r="X33" s="8"/>
    </row>
    <row r="34" spans="1:24" ht="15" customHeight="1">
      <c r="A34" s="59">
        <v>32</v>
      </c>
      <c r="B34" s="49" t="s">
        <v>69</v>
      </c>
      <c r="C34" s="39" t="s">
        <v>73</v>
      </c>
      <c r="D34" s="36">
        <v>72</v>
      </c>
      <c r="E34" s="3" t="str">
        <f t="shared" si="13"/>
        <v>+</v>
      </c>
      <c r="F34" s="4">
        <v>26</v>
      </c>
      <c r="G34" s="42" t="str">
        <f t="shared" si="0"/>
        <v>=98</v>
      </c>
      <c r="H34" s="17">
        <v>81</v>
      </c>
      <c r="I34" s="3" t="str">
        <f aca="true" t="shared" si="16" ref="I34:I42">"+"</f>
        <v>+</v>
      </c>
      <c r="J34" s="4">
        <v>23</v>
      </c>
      <c r="K34" s="18" t="str">
        <f t="shared" si="1"/>
        <v>=104</v>
      </c>
      <c r="L34" s="36">
        <v>70</v>
      </c>
      <c r="M34" s="3" t="str">
        <f t="shared" si="14"/>
        <v>+</v>
      </c>
      <c r="N34" s="4">
        <v>9</v>
      </c>
      <c r="O34" s="42" t="str">
        <f t="shared" si="2"/>
        <v>=79</v>
      </c>
      <c r="P34" s="17">
        <v>61</v>
      </c>
      <c r="Q34" s="3" t="str">
        <f t="shared" si="15"/>
        <v>+</v>
      </c>
      <c r="R34" s="4">
        <v>16</v>
      </c>
      <c r="S34" s="18" t="str">
        <f t="shared" si="3"/>
        <v>=77</v>
      </c>
      <c r="T34" s="47">
        <f t="shared" si="4"/>
        <v>284</v>
      </c>
      <c r="U34" s="19">
        <f t="shared" si="5"/>
        <v>74</v>
      </c>
      <c r="V34" s="27">
        <f t="shared" si="6"/>
        <v>358</v>
      </c>
      <c r="W34" s="45">
        <v>30</v>
      </c>
      <c r="X34" s="8"/>
    </row>
    <row r="35" spans="1:24" ht="15" customHeight="1">
      <c r="A35" s="27">
        <v>33</v>
      </c>
      <c r="B35" s="49" t="s">
        <v>20</v>
      </c>
      <c r="C35" s="39" t="s">
        <v>21</v>
      </c>
      <c r="D35" s="36">
        <v>69</v>
      </c>
      <c r="E35" s="3" t="str">
        <f t="shared" si="13"/>
        <v>+</v>
      </c>
      <c r="F35" s="4">
        <v>21</v>
      </c>
      <c r="G35" s="42" t="str">
        <f t="shared" si="0"/>
        <v>=90</v>
      </c>
      <c r="H35" s="17">
        <v>64</v>
      </c>
      <c r="I35" s="3" t="str">
        <f t="shared" si="16"/>
        <v>+</v>
      </c>
      <c r="J35" s="4">
        <v>25</v>
      </c>
      <c r="K35" s="18" t="str">
        <f t="shared" si="1"/>
        <v>=89</v>
      </c>
      <c r="L35" s="36">
        <v>65</v>
      </c>
      <c r="M35" s="3" t="str">
        <f t="shared" si="14"/>
        <v>+</v>
      </c>
      <c r="N35" s="4">
        <v>26</v>
      </c>
      <c r="O35" s="42" t="str">
        <f t="shared" si="2"/>
        <v>=91</v>
      </c>
      <c r="P35" s="17">
        <v>71</v>
      </c>
      <c r="Q35" s="3" t="str">
        <f t="shared" si="15"/>
        <v>+</v>
      </c>
      <c r="R35" s="4">
        <v>14</v>
      </c>
      <c r="S35" s="18" t="str">
        <f t="shared" si="3"/>
        <v>=85</v>
      </c>
      <c r="T35" s="47">
        <f t="shared" si="4"/>
        <v>269</v>
      </c>
      <c r="U35" s="19">
        <f t="shared" si="5"/>
        <v>86</v>
      </c>
      <c r="V35" s="27">
        <f t="shared" si="6"/>
        <v>355</v>
      </c>
      <c r="W35" s="45">
        <v>28</v>
      </c>
      <c r="X35" s="8"/>
    </row>
    <row r="36" spans="1:24" ht="15" customHeight="1">
      <c r="A36" s="59">
        <v>34</v>
      </c>
      <c r="B36" s="49" t="s">
        <v>22</v>
      </c>
      <c r="C36" s="39" t="s">
        <v>21</v>
      </c>
      <c r="D36" s="36">
        <v>68</v>
      </c>
      <c r="E36" s="3" t="str">
        <f t="shared" si="13"/>
        <v>+</v>
      </c>
      <c r="F36" s="4">
        <v>22</v>
      </c>
      <c r="G36" s="42" t="str">
        <f t="shared" si="0"/>
        <v>=90</v>
      </c>
      <c r="H36" s="17">
        <v>54</v>
      </c>
      <c r="I36" s="3" t="str">
        <f t="shared" si="16"/>
        <v>+</v>
      </c>
      <c r="J36" s="4">
        <v>24</v>
      </c>
      <c r="K36" s="18" t="str">
        <f t="shared" si="1"/>
        <v>=78</v>
      </c>
      <c r="L36" s="36">
        <v>71</v>
      </c>
      <c r="M36" s="3" t="str">
        <f t="shared" si="14"/>
        <v>+</v>
      </c>
      <c r="N36" s="4">
        <v>18</v>
      </c>
      <c r="O36" s="42" t="str">
        <f t="shared" si="2"/>
        <v>=89</v>
      </c>
      <c r="P36" s="17">
        <v>62</v>
      </c>
      <c r="Q36" s="3" t="str">
        <f t="shared" si="15"/>
        <v>+</v>
      </c>
      <c r="R36" s="4">
        <v>24</v>
      </c>
      <c r="S36" s="18" t="str">
        <f t="shared" si="3"/>
        <v>=86</v>
      </c>
      <c r="T36" s="47">
        <f t="shared" si="4"/>
        <v>255</v>
      </c>
      <c r="U36" s="19">
        <f t="shared" si="5"/>
        <v>88</v>
      </c>
      <c r="V36" s="27">
        <f t="shared" si="6"/>
        <v>343</v>
      </c>
      <c r="W36" s="45">
        <v>29</v>
      </c>
      <c r="X36" s="8"/>
    </row>
    <row r="37" spans="1:24" ht="15" customHeight="1">
      <c r="A37" s="27">
        <v>35</v>
      </c>
      <c r="B37" s="49" t="s">
        <v>68</v>
      </c>
      <c r="C37" s="39" t="s">
        <v>73</v>
      </c>
      <c r="D37" s="36">
        <v>69</v>
      </c>
      <c r="E37" s="3" t="str">
        <f t="shared" si="13"/>
        <v>+</v>
      </c>
      <c r="F37" s="4">
        <v>23</v>
      </c>
      <c r="G37" s="42" t="str">
        <f t="shared" si="0"/>
        <v>=92</v>
      </c>
      <c r="H37" s="17">
        <v>65</v>
      </c>
      <c r="I37" s="3" t="str">
        <f t="shared" si="16"/>
        <v>+</v>
      </c>
      <c r="J37" s="4">
        <v>35</v>
      </c>
      <c r="K37" s="18" t="str">
        <f t="shared" si="1"/>
        <v>=100</v>
      </c>
      <c r="L37" s="36">
        <v>55</v>
      </c>
      <c r="M37" s="3" t="str">
        <f t="shared" si="14"/>
        <v>+</v>
      </c>
      <c r="N37" s="4">
        <v>16</v>
      </c>
      <c r="O37" s="42" t="str">
        <f t="shared" si="2"/>
        <v>=71</v>
      </c>
      <c r="P37" s="17">
        <v>60</v>
      </c>
      <c r="Q37" s="3" t="str">
        <f t="shared" si="15"/>
        <v>+</v>
      </c>
      <c r="R37" s="4">
        <v>17</v>
      </c>
      <c r="S37" s="18" t="str">
        <f t="shared" si="3"/>
        <v>=77</v>
      </c>
      <c r="T37" s="47">
        <f t="shared" si="4"/>
        <v>249</v>
      </c>
      <c r="U37" s="19">
        <f t="shared" si="5"/>
        <v>91</v>
      </c>
      <c r="V37" s="27">
        <f t="shared" si="6"/>
        <v>340</v>
      </c>
      <c r="W37" s="45">
        <v>28</v>
      </c>
      <c r="X37" s="8"/>
    </row>
    <row r="38" spans="1:24" ht="15" customHeight="1">
      <c r="A38" s="59">
        <v>36</v>
      </c>
      <c r="B38" s="49" t="s">
        <v>16</v>
      </c>
      <c r="C38" s="39" t="s">
        <v>17</v>
      </c>
      <c r="D38" s="36">
        <v>81</v>
      </c>
      <c r="E38" s="3" t="str">
        <f t="shared" si="13"/>
        <v>+</v>
      </c>
      <c r="F38" s="4">
        <v>27</v>
      </c>
      <c r="G38" s="42" t="str">
        <f t="shared" si="0"/>
        <v>=108</v>
      </c>
      <c r="H38" s="17">
        <v>66</v>
      </c>
      <c r="I38" s="3" t="str">
        <f t="shared" si="16"/>
        <v>+</v>
      </c>
      <c r="J38" s="4">
        <v>18</v>
      </c>
      <c r="K38" s="18" t="str">
        <f t="shared" si="1"/>
        <v>=84</v>
      </c>
      <c r="L38" s="36">
        <v>44</v>
      </c>
      <c r="M38" s="3" t="str">
        <f t="shared" si="14"/>
        <v>+</v>
      </c>
      <c r="N38" s="4">
        <v>17</v>
      </c>
      <c r="O38" s="42" t="str">
        <f t="shared" si="2"/>
        <v>=61</v>
      </c>
      <c r="P38" s="17">
        <v>63</v>
      </c>
      <c r="Q38" s="3" t="str">
        <f t="shared" si="15"/>
        <v>+</v>
      </c>
      <c r="R38" s="4">
        <v>17</v>
      </c>
      <c r="S38" s="18" t="str">
        <f t="shared" si="3"/>
        <v>=80</v>
      </c>
      <c r="T38" s="47">
        <f t="shared" si="4"/>
        <v>254</v>
      </c>
      <c r="U38" s="19">
        <f t="shared" si="5"/>
        <v>79</v>
      </c>
      <c r="V38" s="27">
        <f t="shared" si="6"/>
        <v>333</v>
      </c>
      <c r="W38" s="45">
        <v>32</v>
      </c>
      <c r="X38" s="8"/>
    </row>
    <row r="39" spans="1:24" ht="15" customHeight="1">
      <c r="A39" s="27">
        <v>37</v>
      </c>
      <c r="B39" s="49" t="s">
        <v>13</v>
      </c>
      <c r="C39" s="39" t="s">
        <v>12</v>
      </c>
      <c r="D39" s="36">
        <v>78</v>
      </c>
      <c r="E39" s="3" t="str">
        <f t="shared" si="13"/>
        <v>+</v>
      </c>
      <c r="F39" s="4">
        <v>18</v>
      </c>
      <c r="G39" s="42" t="str">
        <f t="shared" si="0"/>
        <v>=96</v>
      </c>
      <c r="H39" s="17">
        <v>47</v>
      </c>
      <c r="I39" s="3" t="str">
        <f t="shared" si="16"/>
        <v>+</v>
      </c>
      <c r="J39" s="4">
        <v>18</v>
      </c>
      <c r="K39" s="18" t="str">
        <f t="shared" si="1"/>
        <v>=65</v>
      </c>
      <c r="L39" s="36">
        <v>64</v>
      </c>
      <c r="M39" s="3" t="str">
        <f t="shared" si="14"/>
        <v>+</v>
      </c>
      <c r="N39" s="4">
        <v>22</v>
      </c>
      <c r="O39" s="42" t="str">
        <f t="shared" si="2"/>
        <v>=86</v>
      </c>
      <c r="P39" s="17">
        <v>62</v>
      </c>
      <c r="Q39" s="3" t="str">
        <f t="shared" si="15"/>
        <v>+</v>
      </c>
      <c r="R39" s="4">
        <v>16</v>
      </c>
      <c r="S39" s="18" t="str">
        <f t="shared" si="3"/>
        <v>=78</v>
      </c>
      <c r="T39" s="47">
        <f t="shared" si="4"/>
        <v>251</v>
      </c>
      <c r="U39" s="19">
        <f t="shared" si="5"/>
        <v>74</v>
      </c>
      <c r="V39" s="27">
        <f t="shared" si="6"/>
        <v>325</v>
      </c>
      <c r="W39" s="45">
        <v>37</v>
      </c>
      <c r="X39" s="8"/>
    </row>
    <row r="40" spans="1:24" ht="15" customHeight="1">
      <c r="A40" s="59">
        <v>38</v>
      </c>
      <c r="B40" s="49" t="s">
        <v>67</v>
      </c>
      <c r="C40" s="39" t="s">
        <v>74</v>
      </c>
      <c r="D40" s="36">
        <v>48</v>
      </c>
      <c r="E40" s="3" t="str">
        <f t="shared" si="13"/>
        <v>+</v>
      </c>
      <c r="F40" s="4">
        <v>17</v>
      </c>
      <c r="G40" s="42" t="str">
        <f t="shared" si="0"/>
        <v>=65</v>
      </c>
      <c r="H40" s="17">
        <v>46</v>
      </c>
      <c r="I40" s="3" t="str">
        <f t="shared" si="16"/>
        <v>+</v>
      </c>
      <c r="J40" s="4">
        <v>25</v>
      </c>
      <c r="K40" s="18" t="str">
        <f t="shared" si="1"/>
        <v>=71</v>
      </c>
      <c r="L40" s="36">
        <v>74</v>
      </c>
      <c r="M40" s="3" t="str">
        <f t="shared" si="14"/>
        <v>+</v>
      </c>
      <c r="N40" s="4">
        <v>35</v>
      </c>
      <c r="O40" s="42" t="str">
        <f t="shared" si="2"/>
        <v>=109</v>
      </c>
      <c r="P40" s="17">
        <v>57</v>
      </c>
      <c r="Q40" s="3" t="str">
        <f t="shared" si="15"/>
        <v>+</v>
      </c>
      <c r="R40" s="4">
        <v>18</v>
      </c>
      <c r="S40" s="18" t="str">
        <f t="shared" si="3"/>
        <v>=75</v>
      </c>
      <c r="T40" s="47">
        <f t="shared" si="4"/>
        <v>225</v>
      </c>
      <c r="U40" s="19">
        <f t="shared" si="5"/>
        <v>95</v>
      </c>
      <c r="V40" s="27">
        <f t="shared" si="6"/>
        <v>320</v>
      </c>
      <c r="W40" s="45">
        <v>29</v>
      </c>
      <c r="X40" s="8"/>
    </row>
    <row r="41" spans="1:24" ht="15" customHeight="1">
      <c r="A41" s="27">
        <v>39</v>
      </c>
      <c r="B41" s="49" t="s">
        <v>75</v>
      </c>
      <c r="C41" s="39" t="s">
        <v>73</v>
      </c>
      <c r="D41" s="36">
        <v>61</v>
      </c>
      <c r="E41" s="3" t="str">
        <f t="shared" si="13"/>
        <v>+</v>
      </c>
      <c r="F41" s="4">
        <v>25</v>
      </c>
      <c r="G41" s="42" t="str">
        <f t="shared" si="0"/>
        <v>=86</v>
      </c>
      <c r="H41" s="17">
        <v>53</v>
      </c>
      <c r="I41" s="3" t="str">
        <f t="shared" si="16"/>
        <v>+</v>
      </c>
      <c r="J41" s="4">
        <v>32</v>
      </c>
      <c r="K41" s="18" t="str">
        <f t="shared" si="1"/>
        <v>=85</v>
      </c>
      <c r="L41" s="36">
        <v>61</v>
      </c>
      <c r="M41" s="3" t="str">
        <f t="shared" si="14"/>
        <v>+</v>
      </c>
      <c r="N41" s="4">
        <v>16</v>
      </c>
      <c r="O41" s="42" t="str">
        <f t="shared" si="2"/>
        <v>=77</v>
      </c>
      <c r="P41" s="17">
        <v>54</v>
      </c>
      <c r="Q41" s="3" t="str">
        <f t="shared" si="15"/>
        <v>+</v>
      </c>
      <c r="R41" s="4">
        <v>17</v>
      </c>
      <c r="S41" s="18" t="str">
        <f t="shared" si="3"/>
        <v>=71</v>
      </c>
      <c r="T41" s="47">
        <f t="shared" si="4"/>
        <v>229</v>
      </c>
      <c r="U41" s="19">
        <f t="shared" si="5"/>
        <v>90</v>
      </c>
      <c r="V41" s="27">
        <f t="shared" si="6"/>
        <v>319</v>
      </c>
      <c r="W41" s="45">
        <v>35</v>
      </c>
      <c r="X41" s="8"/>
    </row>
    <row r="42" spans="1:24" ht="15" customHeight="1" thickBot="1">
      <c r="A42" s="59">
        <v>40</v>
      </c>
      <c r="B42" s="49" t="s">
        <v>14</v>
      </c>
      <c r="C42" s="39" t="s">
        <v>15</v>
      </c>
      <c r="D42" s="36">
        <v>45</v>
      </c>
      <c r="E42" s="3" t="s">
        <v>8</v>
      </c>
      <c r="F42" s="4">
        <v>8</v>
      </c>
      <c r="G42" s="42" t="str">
        <f t="shared" si="0"/>
        <v>=53</v>
      </c>
      <c r="H42" s="17">
        <v>52</v>
      </c>
      <c r="I42" s="3" t="str">
        <f t="shared" si="16"/>
        <v>+</v>
      </c>
      <c r="J42" s="4">
        <v>8</v>
      </c>
      <c r="K42" s="18" t="str">
        <f t="shared" si="1"/>
        <v>=60</v>
      </c>
      <c r="L42" s="36">
        <v>43</v>
      </c>
      <c r="M42" s="3" t="str">
        <f t="shared" si="14"/>
        <v>+</v>
      </c>
      <c r="N42" s="4">
        <v>8</v>
      </c>
      <c r="O42" s="42" t="str">
        <f t="shared" si="2"/>
        <v>=51</v>
      </c>
      <c r="P42" s="17">
        <v>33</v>
      </c>
      <c r="Q42" s="3" t="str">
        <f t="shared" si="15"/>
        <v>+</v>
      </c>
      <c r="R42" s="4">
        <v>18</v>
      </c>
      <c r="S42" s="18" t="str">
        <f t="shared" si="3"/>
        <v>=51</v>
      </c>
      <c r="T42" s="47">
        <f t="shared" si="4"/>
        <v>173</v>
      </c>
      <c r="U42" s="19">
        <f t="shared" si="5"/>
        <v>42</v>
      </c>
      <c r="V42" s="27">
        <f t="shared" si="6"/>
        <v>215</v>
      </c>
      <c r="W42" s="45">
        <v>53</v>
      </c>
      <c r="X42" s="8"/>
    </row>
    <row r="43" spans="1:23" ht="12.75">
      <c r="A43" s="5"/>
      <c r="B43" s="20"/>
      <c r="C43" s="65"/>
      <c r="D43" s="66"/>
      <c r="E43" s="20"/>
      <c r="F43" s="22"/>
      <c r="G43" s="22"/>
      <c r="H43" s="66"/>
      <c r="I43" s="20"/>
      <c r="J43" s="22"/>
      <c r="K43" s="22"/>
      <c r="L43" s="66"/>
      <c r="M43" s="20"/>
      <c r="N43" s="22"/>
      <c r="O43" s="22"/>
      <c r="P43" s="66"/>
      <c r="Q43" s="20"/>
      <c r="R43" s="22"/>
      <c r="S43" s="22"/>
      <c r="T43" s="20"/>
      <c r="U43" s="20"/>
      <c r="V43" s="20"/>
      <c r="W43" s="67"/>
    </row>
    <row r="44" spans="1:23" ht="13.5" thickBot="1">
      <c r="A44" s="68" t="s">
        <v>10</v>
      </c>
      <c r="B44" s="5"/>
      <c r="C44" s="12"/>
      <c r="D44" s="13"/>
      <c r="E44" s="5"/>
      <c r="F44" s="6"/>
      <c r="G44" s="6"/>
      <c r="H44" s="13"/>
      <c r="I44" s="5"/>
      <c r="J44" s="6"/>
      <c r="K44" s="6"/>
      <c r="L44" s="13"/>
      <c r="M44" s="5"/>
      <c r="N44" s="6"/>
      <c r="O44" s="6"/>
      <c r="P44" s="13"/>
      <c r="Q44" s="5"/>
      <c r="R44" s="6"/>
      <c r="S44" s="6"/>
      <c r="T44" s="5"/>
      <c r="U44" s="5"/>
      <c r="V44" s="5"/>
      <c r="W44" s="5"/>
    </row>
    <row r="45" spans="1:23" ht="12.75">
      <c r="A45" s="72">
        <v>1</v>
      </c>
      <c r="B45" s="90" t="s">
        <v>63</v>
      </c>
      <c r="C45" s="141" t="s">
        <v>64</v>
      </c>
      <c r="D45" s="87">
        <v>77</v>
      </c>
      <c r="E45" s="78" t="str">
        <f>"+"</f>
        <v>+</v>
      </c>
      <c r="F45" s="79">
        <v>17</v>
      </c>
      <c r="G45" s="88" t="str">
        <f>CONCATENATE("=",TEXT(D45+F45,0))</f>
        <v>=94</v>
      </c>
      <c r="H45" s="142">
        <v>78</v>
      </c>
      <c r="I45" s="78" t="str">
        <f>"+"</f>
        <v>+</v>
      </c>
      <c r="J45" s="79">
        <v>43</v>
      </c>
      <c r="K45" s="79" t="str">
        <f>CONCATENATE("=",TEXT(H45+J45,0))</f>
        <v>=121</v>
      </c>
      <c r="L45" s="87">
        <v>67</v>
      </c>
      <c r="M45" s="78" t="str">
        <f>"+"</f>
        <v>+</v>
      </c>
      <c r="N45" s="79">
        <v>36</v>
      </c>
      <c r="O45" s="88" t="str">
        <f>CONCATENATE("=",TEXT(L45+N45,0))</f>
        <v>=103</v>
      </c>
      <c r="P45" s="142">
        <v>82</v>
      </c>
      <c r="Q45" s="78" t="str">
        <f>"+"</f>
        <v>+</v>
      </c>
      <c r="R45" s="79">
        <v>25</v>
      </c>
      <c r="S45" s="79" t="str">
        <f>CONCATENATE("=",TEXT(P45+R45,0))</f>
        <v>=107</v>
      </c>
      <c r="T45" s="90">
        <f>D45+H45+L45+P45</f>
        <v>304</v>
      </c>
      <c r="U45" s="78">
        <f>F45+J45+N45+R45</f>
        <v>121</v>
      </c>
      <c r="V45" s="143">
        <v>425</v>
      </c>
      <c r="W45" s="90">
        <v>19</v>
      </c>
    </row>
    <row r="46" spans="1:23" ht="12.75">
      <c r="A46" s="73">
        <v>2</v>
      </c>
      <c r="B46" s="112" t="s">
        <v>30</v>
      </c>
      <c r="C46" s="144" t="s">
        <v>24</v>
      </c>
      <c r="D46" s="109">
        <v>42</v>
      </c>
      <c r="E46" s="106" t="str">
        <f>"+"</f>
        <v>+</v>
      </c>
      <c r="F46" s="107">
        <v>15</v>
      </c>
      <c r="G46" s="110" t="str">
        <f>CONCATENATE("=",TEXT(D46+F46,0))</f>
        <v>=57</v>
      </c>
      <c r="H46" s="145">
        <v>66</v>
      </c>
      <c r="I46" s="106" t="str">
        <f>"+"</f>
        <v>+</v>
      </c>
      <c r="J46" s="107">
        <v>18</v>
      </c>
      <c r="K46" s="107" t="str">
        <f>CONCATENATE("=",TEXT(H46+J46,0))</f>
        <v>=84</v>
      </c>
      <c r="L46" s="109">
        <v>57</v>
      </c>
      <c r="M46" s="106" t="str">
        <f>"+"</f>
        <v>+</v>
      </c>
      <c r="N46" s="107">
        <v>12</v>
      </c>
      <c r="O46" s="110" t="str">
        <f>CONCATENATE("=",TEXT(L46+N46,0))</f>
        <v>=69</v>
      </c>
      <c r="P46" s="145">
        <v>54</v>
      </c>
      <c r="Q46" s="106" t="str">
        <f>"+"</f>
        <v>+</v>
      </c>
      <c r="R46" s="107">
        <v>15</v>
      </c>
      <c r="S46" s="107" t="str">
        <f>CONCATENATE("=",TEXT(P46+R46,0))</f>
        <v>=69</v>
      </c>
      <c r="T46" s="112">
        <f>D46+H46+L46+P46</f>
        <v>219</v>
      </c>
      <c r="U46" s="106">
        <f>F46+J46+N46+R46</f>
        <v>60</v>
      </c>
      <c r="V46" s="146">
        <v>279</v>
      </c>
      <c r="W46" s="112">
        <v>40</v>
      </c>
    </row>
    <row r="47" spans="1:23" ht="12.75">
      <c r="A47" s="5"/>
      <c r="B47" s="5"/>
      <c r="C47" s="12"/>
      <c r="D47" s="13"/>
      <c r="E47" s="5"/>
      <c r="F47" s="6"/>
      <c r="G47" s="6"/>
      <c r="H47" s="13"/>
      <c r="I47" s="5"/>
      <c r="J47" s="6"/>
      <c r="K47" s="6"/>
      <c r="L47" s="13"/>
      <c r="M47" s="5"/>
      <c r="N47" s="6"/>
      <c r="O47" s="6"/>
      <c r="P47" s="13"/>
      <c r="Q47" s="5"/>
      <c r="R47" s="6"/>
      <c r="S47" s="6"/>
      <c r="T47" s="5"/>
      <c r="U47" s="5"/>
      <c r="V47" s="5"/>
      <c r="W47" s="5"/>
    </row>
    <row r="48" ht="18">
      <c r="A48" s="14"/>
    </row>
  </sheetData>
  <mergeCells count="4">
    <mergeCell ref="D2:G2"/>
    <mergeCell ref="H2:K2"/>
    <mergeCell ref="L2:O2"/>
    <mergeCell ref="P2:S2"/>
  </mergeCells>
  <printOptions/>
  <pageMargins left="0.3937007874015748" right="0.3937007874015748" top="0.2755905511811024" bottom="0.07874015748031496" header="0.2362204724409449" footer="0.1574803149606299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</dc:creator>
  <cp:keywords/>
  <dc:description/>
  <cp:lastModifiedBy>Pavel Piškot</cp:lastModifiedBy>
  <cp:lastPrinted>2009-02-04T17:14:25Z</cp:lastPrinted>
  <dcterms:created xsi:type="dcterms:W3CDTF">2002-05-12T12:54:10Z</dcterms:created>
  <dcterms:modified xsi:type="dcterms:W3CDTF">2009-02-04T20:17:38Z</dcterms:modified>
  <cp:category/>
  <cp:version/>
  <cp:contentType/>
  <cp:contentStatus/>
</cp:coreProperties>
</file>