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New web\Download\Turnaje\2025\"/>
    </mc:Choice>
  </mc:AlternateContent>
  <xr:revisionPtr revIDLastSave="0" documentId="13_ncr:1_{155BBDBA-8DD6-4DCA-93B3-62572D78113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Muži" sheetId="1" r:id="rId1"/>
    <sheet name="Ženy" sheetId="2" r:id="rId2"/>
    <sheet name="Družstva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8" i="3" l="1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3" i="3"/>
  <c r="E2" i="3"/>
  <c r="G14" i="2"/>
  <c r="G13" i="2"/>
  <c r="G12" i="2"/>
  <c r="G11" i="2"/>
  <c r="G10" i="2"/>
  <c r="G9" i="2"/>
  <c r="G8" i="2"/>
  <c r="G7" i="2"/>
  <c r="G6" i="2"/>
  <c r="G5" i="2"/>
  <c r="G4" i="2"/>
  <c r="G3" i="2"/>
  <c r="G2" i="2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<sst xmlns="http://schemas.openxmlformats.org/spreadsheetml/2006/main" count="258" uniqueCount="128">
  <si>
    <t>Pořadí</t>
  </si>
  <si>
    <t>Příjmení</t>
  </si>
  <si>
    <t>Jméno</t>
  </si>
  <si>
    <t>Družstvo</t>
  </si>
  <si>
    <t>Plné</t>
  </si>
  <si>
    <t>Dorážka</t>
  </si>
  <si>
    <t>Celkem</t>
  </si>
  <si>
    <t>Chyby</t>
  </si>
  <si>
    <t>Baloun</t>
  </si>
  <si>
    <t>Jiří ml.</t>
  </si>
  <si>
    <t>Dobřany</t>
  </si>
  <si>
    <t>Bučko</t>
  </si>
  <si>
    <t>Michal</t>
  </si>
  <si>
    <t>All Stars Bučounci</t>
  </si>
  <si>
    <t>Hanzlík</t>
  </si>
  <si>
    <t>Lukáš</t>
  </si>
  <si>
    <t>Kuželky Teplice</t>
  </si>
  <si>
    <t>Koubek</t>
  </si>
  <si>
    <t>KK Hvězda Trnovany</t>
  </si>
  <si>
    <t>Zalabák</t>
  </si>
  <si>
    <t>Láďa</t>
  </si>
  <si>
    <t>ASK Lovosice</t>
  </si>
  <si>
    <t>Uhlíř</t>
  </si>
  <si>
    <t>SKK Bílina</t>
  </si>
  <si>
    <t>Wittwar</t>
  </si>
  <si>
    <t>Dominik</t>
  </si>
  <si>
    <t>Dřeváci Aš</t>
  </si>
  <si>
    <t>Kubita</t>
  </si>
  <si>
    <t>Petr</t>
  </si>
  <si>
    <t>Kovostroj Děčín</t>
  </si>
  <si>
    <t>Nováček</t>
  </si>
  <si>
    <t>Pavel</t>
  </si>
  <si>
    <t>Sokol Střekov A</t>
  </si>
  <si>
    <t>Duhai</t>
  </si>
  <si>
    <t>Radek</t>
  </si>
  <si>
    <t>Semelka</t>
  </si>
  <si>
    <t>Jiří</t>
  </si>
  <si>
    <t>Fabian</t>
  </si>
  <si>
    <t>Ptáček</t>
  </si>
  <si>
    <t>Zdeněk</t>
  </si>
  <si>
    <t>Žatec a spol.</t>
  </si>
  <si>
    <t>Hudec</t>
  </si>
  <si>
    <t>Jakub</t>
  </si>
  <si>
    <t>Pesčoch</t>
  </si>
  <si>
    <t>Martin</t>
  </si>
  <si>
    <t>Ondráček</t>
  </si>
  <si>
    <t>Jaroslav</t>
  </si>
  <si>
    <t>Bohušovice jednotlivci</t>
  </si>
  <si>
    <t>Piskoř</t>
  </si>
  <si>
    <t xml:space="preserve">Charvát </t>
  </si>
  <si>
    <t>Tomáš</t>
  </si>
  <si>
    <t>Štraicher</t>
  </si>
  <si>
    <t>Loko Ústí B</t>
  </si>
  <si>
    <t>Málek</t>
  </si>
  <si>
    <t>Josef</t>
  </si>
  <si>
    <t>Loko Ústí A</t>
  </si>
  <si>
    <t>Šálek</t>
  </si>
  <si>
    <t>Sokol Střekov B</t>
  </si>
  <si>
    <t>Štefl</t>
  </si>
  <si>
    <t>Jan</t>
  </si>
  <si>
    <t>Ritschel</t>
  </si>
  <si>
    <t>Vítr</t>
  </si>
  <si>
    <t xml:space="preserve">Ramajzl </t>
  </si>
  <si>
    <t>Radovan</t>
  </si>
  <si>
    <t>Suchomel</t>
  </si>
  <si>
    <t>Robert</t>
  </si>
  <si>
    <t>VTŽ Chomutov</t>
  </si>
  <si>
    <t>Bruthans</t>
  </si>
  <si>
    <t>Zahálka</t>
  </si>
  <si>
    <t>Kučera</t>
  </si>
  <si>
    <t>Vratislav</t>
  </si>
  <si>
    <t>Černý</t>
  </si>
  <si>
    <t>Uhelky</t>
  </si>
  <si>
    <t>Woš</t>
  </si>
  <si>
    <t>Karel</t>
  </si>
  <si>
    <t>Wolf</t>
  </si>
  <si>
    <t>Jindra</t>
  </si>
  <si>
    <t>Kuneš</t>
  </si>
  <si>
    <t>Šplíchal</t>
  </si>
  <si>
    <t>Oldřich</t>
  </si>
  <si>
    <t>SK Šluknov</t>
  </si>
  <si>
    <t>Koblih</t>
  </si>
  <si>
    <t>Ondřej</t>
  </si>
  <si>
    <t>Marton</t>
  </si>
  <si>
    <t>Evžen</t>
  </si>
  <si>
    <t>Sokol Duchcov</t>
  </si>
  <si>
    <t>Tumpach</t>
  </si>
  <si>
    <t>Roman</t>
  </si>
  <si>
    <t>Švejnoha</t>
  </si>
  <si>
    <t>Antonín</t>
  </si>
  <si>
    <t>Jaworek</t>
  </si>
  <si>
    <t>Milan</t>
  </si>
  <si>
    <t>Tomík</t>
  </si>
  <si>
    <t>František</t>
  </si>
  <si>
    <t>Salajka</t>
  </si>
  <si>
    <t>Viktora</t>
  </si>
  <si>
    <t>Jahoda</t>
  </si>
  <si>
    <t>SK Šluknov jednotlivci</t>
  </si>
  <si>
    <t>Březina</t>
  </si>
  <si>
    <t>Rudolf</t>
  </si>
  <si>
    <t>Tesařík</t>
  </si>
  <si>
    <t>Beneš</t>
  </si>
  <si>
    <t>Balliš</t>
  </si>
  <si>
    <t>Samek</t>
  </si>
  <si>
    <t>Lubomír</t>
  </si>
  <si>
    <t>Vorlická</t>
  </si>
  <si>
    <t>Kristýna</t>
  </si>
  <si>
    <t>Březinová</t>
  </si>
  <si>
    <t>Ivana</t>
  </si>
  <si>
    <t>Černíková</t>
  </si>
  <si>
    <t>Pavlína</t>
  </si>
  <si>
    <t>Rollová</t>
  </si>
  <si>
    <t>Jitka</t>
  </si>
  <si>
    <t>Ptáčková</t>
  </si>
  <si>
    <t>Iveta</t>
  </si>
  <si>
    <t>Bučková</t>
  </si>
  <si>
    <t>Zuzana</t>
  </si>
  <si>
    <t>Svobodová</t>
  </si>
  <si>
    <t>Růženka</t>
  </si>
  <si>
    <t>Adéla</t>
  </si>
  <si>
    <t>Houdková</t>
  </si>
  <si>
    <t>Anna</t>
  </si>
  <si>
    <t>Puschová</t>
  </si>
  <si>
    <t>Simča</t>
  </si>
  <si>
    <t>Školová</t>
  </si>
  <si>
    <t>Dana</t>
  </si>
  <si>
    <t>Tesaříková</t>
  </si>
  <si>
    <t>Soňa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</si>
</sst>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rgb="FFCCCCFF"/>
      </patternFill>
    </fill>
    <fill>
      <patternFill patternType="solid">
        <fgColor rgb="FFFF8000"/>
        <bgColor rgb="FFFF6600"/>
      </patternFill>
    </fill>
    <fill>
      <patternFill patternType="solid">
        <fgColor rgb="FFFF0000"/>
        <bgColor rgb="FF993300"/>
      </patternFill>
    </fill>
    <fill>
      <patternFill patternType="solid">
        <fgColor rgb="FFFFA6A6"/>
        <bgColor rgb="FFFFCC9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CC9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2" borderId="1" xfId="0" applyFill="1" applyBorder="1"/>
    <xf numFmtId="0" fontId="1" fillId="2" borderId="1" xfId="0" applyFont="1" applyFill="1" applyBorder="1"/>
    <xf numFmtId="0" fontId="0" fillId="3" borderId="1" xfId="0" applyFill="1" applyBorder="1" applyAlignment="1">
      <alignment horizontal="center"/>
    </xf>
    <xf numFmtId="0" fontId="2" fillId="3" borderId="1" xfId="0" applyFont="1" applyFill="1" applyBorder="1"/>
    <xf numFmtId="0" fontId="3" fillId="4" borderId="1" xfId="0" applyFont="1" applyFill="1" applyBorder="1"/>
    <xf numFmtId="0" fontId="4" fillId="0" borderId="0" xfId="0" applyFont="1"/>
    <xf numFmtId="0" fontId="0" fillId="5" borderId="1" xfId="0" applyFill="1" applyBorder="1" applyAlignment="1">
      <alignment horizontal="center"/>
    </xf>
    <xf numFmtId="0" fontId="1" fillId="5" borderId="1" xfId="0" applyFont="1" applyFill="1" applyBorder="1"/>
    <xf numFmtId="0" fontId="5" fillId="5" borderId="1" xfId="0" applyFont="1" applyFill="1" applyBorder="1"/>
    <xf numFmtId="0" fontId="0" fillId="5" borderId="1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5" fillId="0" borderId="1" xfId="0" applyFont="1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5" borderId="1" xfId="0" applyFont="1" applyFill="1" applyBorder="1"/>
    <xf numFmtId="0" fontId="0" fillId="6" borderId="1" xfId="0" applyFill="1" applyBorder="1" applyAlignment="1">
      <alignment horizontal="center"/>
    </xf>
    <xf numFmtId="0" fontId="1" fillId="6" borderId="1" xfId="0" applyFont="1" applyFill="1" applyBorder="1"/>
    <xf numFmtId="0" fontId="5" fillId="6" borderId="1" xfId="0" applyFont="1" applyFill="1" applyBorder="1"/>
    <xf numFmtId="0" fontId="0" fillId="7" borderId="1" xfId="0" applyFill="1" applyBorder="1" applyAlignment="1">
      <alignment horizontal="center"/>
    </xf>
    <xf numFmtId="0" fontId="1" fillId="7" borderId="1" xfId="0" applyFont="1" applyFill="1" applyBorder="1"/>
    <xf numFmtId="0" fontId="5" fillId="7" borderId="1" xfId="0" applyFont="1" applyFill="1" applyBorder="1"/>
    <xf numFmtId="0" fontId="0" fillId="6" borderId="1" xfId="0" applyFill="1" applyBorder="1"/>
    <xf numFmtId="0" fontId="1" fillId="6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A6A6"/>
      <rgbColor rgb="FFCC99FF"/>
      <rgbColor rgb="FFFFCC99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zoomScaleNormal="100" workbookViewId="0"/>
  </sheetViews>
  <sheetFormatPr defaultColWidth="8.5703125" defaultRowHeight="15" x14ac:dyDescent="0.25"/>
  <cols>
    <col min="1" max="1" width="6.28515625" customWidth="1"/>
    <col min="2" max="2" width="10.7109375" customWidth="1"/>
    <col min="3" max="3" width="9.28515625" customWidth="1"/>
    <col min="4" max="4" width="20.7109375" customWidth="1"/>
    <col min="5" max="5" width="4.85546875" customWidth="1"/>
    <col min="6" max="6" width="7.7109375" customWidth="1"/>
    <col min="7" max="7" width="7.85546875" style="1" customWidth="1"/>
    <col min="8" max="8" width="5.85546875" customWidth="1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</row>
    <row r="2" spans="1:9" x14ac:dyDescent="0.25">
      <c r="A2" s="4">
        <v>1</v>
      </c>
      <c r="B2" s="5" t="s">
        <v>8</v>
      </c>
      <c r="C2" s="5" t="s">
        <v>9</v>
      </c>
      <c r="D2" s="5" t="s">
        <v>10</v>
      </c>
      <c r="E2" s="5">
        <v>316</v>
      </c>
      <c r="F2" s="5">
        <v>198</v>
      </c>
      <c r="G2" s="6">
        <f t="shared" ref="G2:G33" si="0">SUM(E2:F2)</f>
        <v>514</v>
      </c>
      <c r="H2" s="5">
        <v>1</v>
      </c>
      <c r="I2" s="7"/>
    </row>
    <row r="3" spans="1:9" x14ac:dyDescent="0.25">
      <c r="A3" s="4">
        <v>2</v>
      </c>
      <c r="B3" s="5" t="s">
        <v>11</v>
      </c>
      <c r="C3" s="5" t="s">
        <v>12</v>
      </c>
      <c r="D3" s="5" t="s">
        <v>13</v>
      </c>
      <c r="E3" s="5">
        <v>350</v>
      </c>
      <c r="F3" s="5">
        <v>160</v>
      </c>
      <c r="G3" s="6">
        <f t="shared" si="0"/>
        <v>510</v>
      </c>
      <c r="H3" s="5">
        <v>2</v>
      </c>
    </row>
    <row r="4" spans="1:9" x14ac:dyDescent="0.25">
      <c r="A4" s="4">
        <v>3</v>
      </c>
      <c r="B4" s="5" t="s">
        <v>14</v>
      </c>
      <c r="C4" s="5" t="s">
        <v>15</v>
      </c>
      <c r="D4" s="5" t="s">
        <v>16</v>
      </c>
      <c r="E4" s="5">
        <v>332</v>
      </c>
      <c r="F4" s="5">
        <v>171</v>
      </c>
      <c r="G4" s="6">
        <f t="shared" si="0"/>
        <v>503</v>
      </c>
      <c r="H4" s="5">
        <v>1</v>
      </c>
    </row>
    <row r="5" spans="1:9" x14ac:dyDescent="0.25">
      <c r="A5" s="8">
        <v>4</v>
      </c>
      <c r="B5" s="9" t="s">
        <v>17</v>
      </c>
      <c r="C5" s="9" t="s">
        <v>12</v>
      </c>
      <c r="D5" s="9" t="s">
        <v>18</v>
      </c>
      <c r="E5" s="9">
        <v>314</v>
      </c>
      <c r="F5" s="9">
        <v>188</v>
      </c>
      <c r="G5" s="6">
        <f t="shared" si="0"/>
        <v>502</v>
      </c>
      <c r="H5" s="9">
        <v>2</v>
      </c>
    </row>
    <row r="6" spans="1:9" x14ac:dyDescent="0.25">
      <c r="A6" s="24">
        <v>5</v>
      </c>
      <c r="B6" s="25" t="s">
        <v>19</v>
      </c>
      <c r="C6" s="25" t="s">
        <v>20</v>
      </c>
      <c r="D6" s="25" t="s">
        <v>21</v>
      </c>
      <c r="E6" s="25">
        <v>334</v>
      </c>
      <c r="F6" s="25">
        <v>158</v>
      </c>
      <c r="G6" s="26">
        <f t="shared" si="0"/>
        <v>492</v>
      </c>
      <c r="H6" s="25">
        <v>4</v>
      </c>
    </row>
    <row r="7" spans="1:9" x14ac:dyDescent="0.25">
      <c r="A7" s="8">
        <v>6</v>
      </c>
      <c r="B7" s="11" t="s">
        <v>22</v>
      </c>
      <c r="C7" s="11" t="s">
        <v>15</v>
      </c>
      <c r="D7" s="11" t="s">
        <v>23</v>
      </c>
      <c r="E7" s="11">
        <v>331</v>
      </c>
      <c r="F7" s="11">
        <v>155</v>
      </c>
      <c r="G7" s="10">
        <f t="shared" si="0"/>
        <v>486</v>
      </c>
      <c r="H7" s="11">
        <v>4</v>
      </c>
    </row>
    <row r="8" spans="1:9" x14ac:dyDescent="0.25">
      <c r="A8" s="8">
        <v>7</v>
      </c>
      <c r="B8" s="9" t="s">
        <v>24</v>
      </c>
      <c r="C8" s="9" t="s">
        <v>25</v>
      </c>
      <c r="D8" s="9" t="s">
        <v>26</v>
      </c>
      <c r="E8" s="9">
        <v>307</v>
      </c>
      <c r="F8" s="9">
        <v>170</v>
      </c>
      <c r="G8" s="10">
        <f t="shared" si="0"/>
        <v>477</v>
      </c>
      <c r="H8" s="9">
        <v>2</v>
      </c>
    </row>
    <row r="9" spans="1:9" x14ac:dyDescent="0.25">
      <c r="A9" s="8">
        <v>8</v>
      </c>
      <c r="B9" s="9" t="s">
        <v>27</v>
      </c>
      <c r="C9" s="9" t="s">
        <v>28</v>
      </c>
      <c r="D9" s="9" t="s">
        <v>29</v>
      </c>
      <c r="E9" s="9">
        <v>315</v>
      </c>
      <c r="F9" s="9">
        <v>160</v>
      </c>
      <c r="G9" s="10">
        <f t="shared" si="0"/>
        <v>475</v>
      </c>
      <c r="H9" s="9">
        <v>6</v>
      </c>
    </row>
    <row r="10" spans="1:9" x14ac:dyDescent="0.25">
      <c r="A10" s="12">
        <v>9</v>
      </c>
      <c r="B10" s="13" t="s">
        <v>30</v>
      </c>
      <c r="C10" s="13" t="s">
        <v>31</v>
      </c>
      <c r="D10" s="13" t="s">
        <v>32</v>
      </c>
      <c r="E10" s="13">
        <v>314</v>
      </c>
      <c r="F10" s="13">
        <v>158</v>
      </c>
      <c r="G10" s="14">
        <f t="shared" si="0"/>
        <v>472</v>
      </c>
      <c r="H10" s="13">
        <v>4</v>
      </c>
    </row>
    <row r="11" spans="1:9" x14ac:dyDescent="0.25">
      <c r="A11" s="12">
        <v>10</v>
      </c>
      <c r="B11" s="13" t="s">
        <v>33</v>
      </c>
      <c r="C11" s="13" t="s">
        <v>34</v>
      </c>
      <c r="D11" s="13" t="s">
        <v>26</v>
      </c>
      <c r="E11" s="13">
        <v>307</v>
      </c>
      <c r="F11" s="13">
        <v>159</v>
      </c>
      <c r="G11" s="14">
        <f t="shared" si="0"/>
        <v>466</v>
      </c>
      <c r="H11" s="13">
        <v>3</v>
      </c>
    </row>
    <row r="12" spans="1:9" x14ac:dyDescent="0.25">
      <c r="A12" s="12">
        <v>11</v>
      </c>
      <c r="B12" s="13" t="s">
        <v>35</v>
      </c>
      <c r="C12" s="13" t="s">
        <v>36</v>
      </c>
      <c r="D12" s="13" t="s">
        <v>18</v>
      </c>
      <c r="E12" s="13">
        <v>299</v>
      </c>
      <c r="F12" s="13">
        <v>166</v>
      </c>
      <c r="G12" s="14">
        <f t="shared" si="0"/>
        <v>465</v>
      </c>
      <c r="H12" s="13">
        <v>3</v>
      </c>
    </row>
    <row r="13" spans="1:9" x14ac:dyDescent="0.25">
      <c r="A13" s="12">
        <v>12</v>
      </c>
      <c r="B13" s="13" t="s">
        <v>37</v>
      </c>
      <c r="C13" s="13" t="s">
        <v>28</v>
      </c>
      <c r="D13" s="13" t="s">
        <v>18</v>
      </c>
      <c r="E13" s="13">
        <v>305</v>
      </c>
      <c r="F13" s="13">
        <v>157</v>
      </c>
      <c r="G13" s="14">
        <f t="shared" si="0"/>
        <v>462</v>
      </c>
      <c r="H13" s="13">
        <v>7</v>
      </c>
    </row>
    <row r="14" spans="1:9" x14ac:dyDescent="0.25">
      <c r="A14" s="12">
        <v>13</v>
      </c>
      <c r="B14" s="13" t="s">
        <v>38</v>
      </c>
      <c r="C14" s="13" t="s">
        <v>39</v>
      </c>
      <c r="D14" s="13" t="s">
        <v>40</v>
      </c>
      <c r="E14" s="13">
        <v>318</v>
      </c>
      <c r="F14" s="13">
        <v>143</v>
      </c>
      <c r="G14" s="14">
        <f t="shared" si="0"/>
        <v>461</v>
      </c>
      <c r="H14" s="13">
        <v>4</v>
      </c>
    </row>
    <row r="15" spans="1:9" x14ac:dyDescent="0.25">
      <c r="A15" s="12">
        <v>14</v>
      </c>
      <c r="B15" s="13" t="s">
        <v>41</v>
      </c>
      <c r="C15" s="13" t="s">
        <v>42</v>
      </c>
      <c r="D15" s="13" t="s">
        <v>40</v>
      </c>
      <c r="E15" s="13">
        <v>302</v>
      </c>
      <c r="F15" s="13">
        <v>157</v>
      </c>
      <c r="G15" s="14">
        <f t="shared" si="0"/>
        <v>459</v>
      </c>
      <c r="H15" s="13">
        <v>4</v>
      </c>
    </row>
    <row r="16" spans="1:9" x14ac:dyDescent="0.25">
      <c r="A16" s="12">
        <v>15</v>
      </c>
      <c r="B16" s="13" t="s">
        <v>43</v>
      </c>
      <c r="C16" s="13" t="s">
        <v>44</v>
      </c>
      <c r="D16" s="13" t="s">
        <v>10</v>
      </c>
      <c r="E16" s="13">
        <v>313</v>
      </c>
      <c r="F16" s="13">
        <v>143</v>
      </c>
      <c r="G16" s="14">
        <f t="shared" si="0"/>
        <v>456</v>
      </c>
      <c r="H16" s="13">
        <v>3</v>
      </c>
    </row>
    <row r="17" spans="1:8" x14ac:dyDescent="0.25">
      <c r="A17" s="12">
        <v>16</v>
      </c>
      <c r="B17" s="13" t="s">
        <v>45</v>
      </c>
      <c r="C17" s="13" t="s">
        <v>46</v>
      </c>
      <c r="D17" s="13" t="s">
        <v>47</v>
      </c>
      <c r="E17" s="13">
        <v>305</v>
      </c>
      <c r="F17" s="13">
        <v>150</v>
      </c>
      <c r="G17" s="14">
        <f t="shared" si="0"/>
        <v>455</v>
      </c>
      <c r="H17" s="13">
        <v>5</v>
      </c>
    </row>
    <row r="18" spans="1:8" x14ac:dyDescent="0.25">
      <c r="A18" s="12">
        <v>17</v>
      </c>
      <c r="B18" s="13" t="s">
        <v>48</v>
      </c>
      <c r="C18" s="13" t="s">
        <v>31</v>
      </c>
      <c r="D18" s="13" t="s">
        <v>29</v>
      </c>
      <c r="E18" s="13">
        <v>318</v>
      </c>
      <c r="F18" s="13">
        <v>133</v>
      </c>
      <c r="G18" s="14">
        <f t="shared" si="0"/>
        <v>451</v>
      </c>
      <c r="H18" s="13">
        <v>2</v>
      </c>
    </row>
    <row r="19" spans="1:8" x14ac:dyDescent="0.25">
      <c r="A19" s="21">
        <v>18</v>
      </c>
      <c r="B19" s="22" t="s">
        <v>49</v>
      </c>
      <c r="C19" s="22" t="s">
        <v>50</v>
      </c>
      <c r="D19" s="22" t="s">
        <v>21</v>
      </c>
      <c r="E19" s="22">
        <v>292</v>
      </c>
      <c r="F19" s="22">
        <v>159</v>
      </c>
      <c r="G19" s="23">
        <f t="shared" si="0"/>
        <v>451</v>
      </c>
      <c r="H19" s="22">
        <v>4</v>
      </c>
    </row>
    <row r="20" spans="1:8" x14ac:dyDescent="0.25">
      <c r="A20" s="12">
        <v>19</v>
      </c>
      <c r="B20" s="13" t="s">
        <v>37</v>
      </c>
      <c r="C20" s="13" t="s">
        <v>28</v>
      </c>
      <c r="D20" s="13" t="s">
        <v>16</v>
      </c>
      <c r="E20" s="13">
        <v>297</v>
      </c>
      <c r="F20" s="13">
        <v>152</v>
      </c>
      <c r="G20" s="14">
        <f t="shared" si="0"/>
        <v>449</v>
      </c>
      <c r="H20" s="13">
        <v>4</v>
      </c>
    </row>
    <row r="21" spans="1:8" x14ac:dyDescent="0.25">
      <c r="A21" s="12">
        <v>20</v>
      </c>
      <c r="B21" s="13" t="s">
        <v>51</v>
      </c>
      <c r="C21" s="13" t="s">
        <v>50</v>
      </c>
      <c r="D21" s="13" t="s">
        <v>52</v>
      </c>
      <c r="E21" s="13">
        <v>306</v>
      </c>
      <c r="F21" s="13">
        <v>141</v>
      </c>
      <c r="G21" s="14">
        <f t="shared" si="0"/>
        <v>447</v>
      </c>
      <c r="H21" s="13">
        <v>8</v>
      </c>
    </row>
    <row r="22" spans="1:8" x14ac:dyDescent="0.25">
      <c r="A22" s="12">
        <v>21</v>
      </c>
      <c r="B22" s="13" t="s">
        <v>53</v>
      </c>
      <c r="C22" s="13" t="s">
        <v>54</v>
      </c>
      <c r="D22" s="13" t="s">
        <v>55</v>
      </c>
      <c r="E22" s="13">
        <v>296</v>
      </c>
      <c r="F22" s="13">
        <v>151</v>
      </c>
      <c r="G22" s="14">
        <f t="shared" si="0"/>
        <v>447</v>
      </c>
      <c r="H22" s="13">
        <v>5</v>
      </c>
    </row>
    <row r="23" spans="1:8" x14ac:dyDescent="0.25">
      <c r="A23" s="12">
        <v>22</v>
      </c>
      <c r="B23" s="13" t="s">
        <v>56</v>
      </c>
      <c r="C23" s="13" t="s">
        <v>54</v>
      </c>
      <c r="D23" s="13" t="s">
        <v>16</v>
      </c>
      <c r="E23" s="13">
        <v>304</v>
      </c>
      <c r="F23" s="13">
        <v>143</v>
      </c>
      <c r="G23" s="14">
        <f t="shared" si="0"/>
        <v>447</v>
      </c>
      <c r="H23" s="13">
        <v>2</v>
      </c>
    </row>
    <row r="24" spans="1:8" x14ac:dyDescent="0.25">
      <c r="A24" s="12">
        <v>23</v>
      </c>
      <c r="B24" s="13" t="s">
        <v>8</v>
      </c>
      <c r="C24" s="13" t="s">
        <v>36</v>
      </c>
      <c r="D24" s="13" t="s">
        <v>10</v>
      </c>
      <c r="E24" s="13">
        <v>304</v>
      </c>
      <c r="F24" s="13">
        <v>142</v>
      </c>
      <c r="G24" s="14">
        <f t="shared" si="0"/>
        <v>446</v>
      </c>
      <c r="H24" s="13">
        <v>3</v>
      </c>
    </row>
    <row r="25" spans="1:8" x14ac:dyDescent="0.25">
      <c r="A25" s="12">
        <v>24</v>
      </c>
      <c r="B25" s="13" t="s">
        <v>30</v>
      </c>
      <c r="C25" s="13" t="s">
        <v>31</v>
      </c>
      <c r="D25" s="13" t="s">
        <v>57</v>
      </c>
      <c r="E25" s="13">
        <v>315</v>
      </c>
      <c r="F25" s="13">
        <v>131</v>
      </c>
      <c r="G25" s="14">
        <f t="shared" si="0"/>
        <v>446</v>
      </c>
      <c r="H25" s="13">
        <v>8</v>
      </c>
    </row>
    <row r="26" spans="1:8" x14ac:dyDescent="0.25">
      <c r="A26" s="12">
        <v>25</v>
      </c>
      <c r="B26" s="15" t="s">
        <v>58</v>
      </c>
      <c r="C26" s="15" t="s">
        <v>59</v>
      </c>
      <c r="D26" s="15" t="s">
        <v>23</v>
      </c>
      <c r="E26" s="15">
        <v>295</v>
      </c>
      <c r="F26" s="15">
        <v>150</v>
      </c>
      <c r="G26" s="14">
        <f t="shared" si="0"/>
        <v>445</v>
      </c>
      <c r="H26" s="15">
        <v>3</v>
      </c>
    </row>
    <row r="27" spans="1:8" x14ac:dyDescent="0.25">
      <c r="A27" s="12">
        <v>26</v>
      </c>
      <c r="B27" s="13" t="s">
        <v>60</v>
      </c>
      <c r="C27" s="13" t="s">
        <v>59</v>
      </c>
      <c r="D27" s="13" t="s">
        <v>26</v>
      </c>
      <c r="E27" s="13">
        <v>317</v>
      </c>
      <c r="F27" s="13">
        <v>125</v>
      </c>
      <c r="G27" s="14">
        <f t="shared" si="0"/>
        <v>442</v>
      </c>
      <c r="H27" s="13">
        <v>7</v>
      </c>
    </row>
    <row r="28" spans="1:8" x14ac:dyDescent="0.25">
      <c r="A28" s="12">
        <v>27</v>
      </c>
      <c r="B28" s="15" t="s">
        <v>61</v>
      </c>
      <c r="C28" s="15" t="s">
        <v>39</v>
      </c>
      <c r="D28" s="15" t="s">
        <v>23</v>
      </c>
      <c r="E28" s="15">
        <v>306</v>
      </c>
      <c r="F28" s="15">
        <v>133</v>
      </c>
      <c r="G28" s="14">
        <f t="shared" si="0"/>
        <v>439</v>
      </c>
      <c r="H28" s="15">
        <v>9</v>
      </c>
    </row>
    <row r="29" spans="1:8" x14ac:dyDescent="0.25">
      <c r="A29" s="12">
        <v>28</v>
      </c>
      <c r="B29" s="13" t="s">
        <v>62</v>
      </c>
      <c r="C29" s="13" t="s">
        <v>39</v>
      </c>
      <c r="D29" s="13" t="s">
        <v>52</v>
      </c>
      <c r="E29" s="13">
        <v>296</v>
      </c>
      <c r="F29" s="13">
        <v>139</v>
      </c>
      <c r="G29" s="14">
        <f t="shared" si="0"/>
        <v>435</v>
      </c>
      <c r="H29" s="13">
        <v>7</v>
      </c>
    </row>
    <row r="30" spans="1:8" x14ac:dyDescent="0.25">
      <c r="A30" s="12">
        <v>29</v>
      </c>
      <c r="B30" s="13" t="s">
        <v>33</v>
      </c>
      <c r="C30" s="13" t="s">
        <v>63</v>
      </c>
      <c r="D30" s="13" t="s">
        <v>26</v>
      </c>
      <c r="E30" s="13">
        <v>273</v>
      </c>
      <c r="F30" s="13">
        <v>160</v>
      </c>
      <c r="G30" s="14">
        <f t="shared" si="0"/>
        <v>433</v>
      </c>
      <c r="H30" s="13">
        <v>6</v>
      </c>
    </row>
    <row r="31" spans="1:8" x14ac:dyDescent="0.25">
      <c r="A31" s="12">
        <v>30</v>
      </c>
      <c r="B31" s="13" t="s">
        <v>53</v>
      </c>
      <c r="C31" s="13" t="s">
        <v>28</v>
      </c>
      <c r="D31" s="13" t="s">
        <v>55</v>
      </c>
      <c r="E31" s="13">
        <v>296</v>
      </c>
      <c r="F31" s="13">
        <v>136</v>
      </c>
      <c r="G31" s="14">
        <f t="shared" si="0"/>
        <v>432</v>
      </c>
      <c r="H31" s="13">
        <v>3</v>
      </c>
    </row>
    <row r="32" spans="1:8" x14ac:dyDescent="0.25">
      <c r="A32" s="12">
        <v>31</v>
      </c>
      <c r="B32" s="13" t="s">
        <v>64</v>
      </c>
      <c r="C32" s="13" t="s">
        <v>65</v>
      </c>
      <c r="D32" s="13" t="s">
        <v>66</v>
      </c>
      <c r="E32" s="13">
        <v>309</v>
      </c>
      <c r="F32" s="13">
        <v>123</v>
      </c>
      <c r="G32" s="14">
        <f t="shared" si="0"/>
        <v>432</v>
      </c>
      <c r="H32" s="13">
        <v>4</v>
      </c>
    </row>
    <row r="33" spans="1:8" x14ac:dyDescent="0.25">
      <c r="A33" s="21">
        <v>32</v>
      </c>
      <c r="B33" s="22" t="s">
        <v>67</v>
      </c>
      <c r="C33" s="22" t="s">
        <v>12</v>
      </c>
      <c r="D33" s="22" t="s">
        <v>21</v>
      </c>
      <c r="E33" s="22">
        <v>296</v>
      </c>
      <c r="F33" s="22">
        <v>132</v>
      </c>
      <c r="G33" s="23">
        <f t="shared" si="0"/>
        <v>428</v>
      </c>
      <c r="H33" s="22">
        <v>6</v>
      </c>
    </row>
    <row r="34" spans="1:8" x14ac:dyDescent="0.25">
      <c r="A34" s="12">
        <v>33</v>
      </c>
      <c r="B34" s="13" t="s">
        <v>68</v>
      </c>
      <c r="C34" s="13" t="s">
        <v>44</v>
      </c>
      <c r="D34" s="13" t="s">
        <v>55</v>
      </c>
      <c r="E34" s="13">
        <v>304</v>
      </c>
      <c r="F34" s="13">
        <v>124</v>
      </c>
      <c r="G34" s="14">
        <f t="shared" ref="G34:G65" si="1">SUM(E34:F34)</f>
        <v>428</v>
      </c>
      <c r="H34" s="13">
        <v>7</v>
      </c>
    </row>
    <row r="35" spans="1:8" x14ac:dyDescent="0.25">
      <c r="A35" s="12">
        <v>34</v>
      </c>
      <c r="B35" s="13" t="s">
        <v>69</v>
      </c>
      <c r="C35" s="13" t="s">
        <v>28</v>
      </c>
      <c r="D35" s="13" t="s">
        <v>10</v>
      </c>
      <c r="E35" s="13">
        <v>299</v>
      </c>
      <c r="F35" s="13">
        <v>124</v>
      </c>
      <c r="G35" s="14">
        <f t="shared" si="1"/>
        <v>423</v>
      </c>
      <c r="H35" s="13">
        <v>7</v>
      </c>
    </row>
    <row r="36" spans="1:8" x14ac:dyDescent="0.25">
      <c r="A36" s="12">
        <v>35</v>
      </c>
      <c r="B36" s="13" t="s">
        <v>27</v>
      </c>
      <c r="C36" s="13" t="s">
        <v>70</v>
      </c>
      <c r="D36" s="13" t="s">
        <v>29</v>
      </c>
      <c r="E36" s="13">
        <v>308</v>
      </c>
      <c r="F36" s="13">
        <v>115</v>
      </c>
      <c r="G36" s="14">
        <f t="shared" si="1"/>
        <v>423</v>
      </c>
      <c r="H36" s="13">
        <v>9</v>
      </c>
    </row>
    <row r="37" spans="1:8" x14ac:dyDescent="0.25">
      <c r="A37" s="12">
        <v>36</v>
      </c>
      <c r="B37" s="13" t="s">
        <v>71</v>
      </c>
      <c r="C37" s="13" t="s">
        <v>31</v>
      </c>
      <c r="D37" s="13" t="s">
        <v>72</v>
      </c>
      <c r="E37" s="13">
        <v>289</v>
      </c>
      <c r="F37" s="13">
        <v>132</v>
      </c>
      <c r="G37" s="14">
        <f t="shared" si="1"/>
        <v>421</v>
      </c>
      <c r="H37" s="13">
        <v>10</v>
      </c>
    </row>
    <row r="38" spans="1:8" x14ac:dyDescent="0.25">
      <c r="A38" s="12">
        <v>37</v>
      </c>
      <c r="B38" s="13" t="s">
        <v>73</v>
      </c>
      <c r="C38" s="13" t="s">
        <v>36</v>
      </c>
      <c r="D38" s="13" t="s">
        <v>47</v>
      </c>
      <c r="E38" s="13">
        <v>283</v>
      </c>
      <c r="F38" s="13">
        <v>134</v>
      </c>
      <c r="G38" s="14">
        <f t="shared" si="1"/>
        <v>417</v>
      </c>
      <c r="H38" s="13">
        <v>8</v>
      </c>
    </row>
    <row r="39" spans="1:8" x14ac:dyDescent="0.25">
      <c r="A39" s="12">
        <v>38</v>
      </c>
      <c r="B39" s="13" t="s">
        <v>68</v>
      </c>
      <c r="C39" s="13" t="s">
        <v>50</v>
      </c>
      <c r="D39" s="13" t="s">
        <v>55</v>
      </c>
      <c r="E39" s="13">
        <v>311</v>
      </c>
      <c r="F39" s="13">
        <v>104</v>
      </c>
      <c r="G39" s="14">
        <f t="shared" si="1"/>
        <v>415</v>
      </c>
      <c r="H39" s="13">
        <v>11</v>
      </c>
    </row>
    <row r="40" spans="1:8" x14ac:dyDescent="0.25">
      <c r="A40" s="12">
        <v>39</v>
      </c>
      <c r="B40" s="13" t="s">
        <v>11</v>
      </c>
      <c r="C40" s="13" t="s">
        <v>74</v>
      </c>
      <c r="D40" s="13" t="s">
        <v>13</v>
      </c>
      <c r="E40" s="13">
        <v>274</v>
      </c>
      <c r="F40" s="13">
        <v>139</v>
      </c>
      <c r="G40" s="14">
        <f t="shared" si="1"/>
        <v>413</v>
      </c>
      <c r="H40" s="13">
        <v>3</v>
      </c>
    </row>
    <row r="41" spans="1:8" x14ac:dyDescent="0.25">
      <c r="A41" s="12">
        <v>40</v>
      </c>
      <c r="B41" s="13" t="s">
        <v>75</v>
      </c>
      <c r="C41" s="13" t="s">
        <v>76</v>
      </c>
      <c r="D41" s="13" t="s">
        <v>32</v>
      </c>
      <c r="E41" s="13">
        <v>277</v>
      </c>
      <c r="F41" s="13">
        <v>134</v>
      </c>
      <c r="G41" s="14">
        <f t="shared" si="1"/>
        <v>411</v>
      </c>
      <c r="H41" s="13">
        <v>6</v>
      </c>
    </row>
    <row r="42" spans="1:8" x14ac:dyDescent="0.25">
      <c r="A42" s="12">
        <v>41</v>
      </c>
      <c r="B42" s="13" t="s">
        <v>77</v>
      </c>
      <c r="C42" s="13" t="s">
        <v>46</v>
      </c>
      <c r="D42" s="13" t="s">
        <v>57</v>
      </c>
      <c r="E42" s="13">
        <v>281</v>
      </c>
      <c r="F42" s="13">
        <v>124</v>
      </c>
      <c r="G42" s="14">
        <f t="shared" si="1"/>
        <v>405</v>
      </c>
      <c r="H42" s="13">
        <v>12</v>
      </c>
    </row>
    <row r="43" spans="1:8" x14ac:dyDescent="0.25">
      <c r="A43" s="12">
        <v>42</v>
      </c>
      <c r="B43" s="13" t="s">
        <v>78</v>
      </c>
      <c r="C43" s="13" t="s">
        <v>79</v>
      </c>
      <c r="D43" s="13" t="s">
        <v>80</v>
      </c>
      <c r="E43" s="13">
        <v>277</v>
      </c>
      <c r="F43" s="13">
        <v>125</v>
      </c>
      <c r="G43" s="14">
        <f t="shared" si="1"/>
        <v>402</v>
      </c>
      <c r="H43" s="13">
        <v>12</v>
      </c>
    </row>
    <row r="44" spans="1:8" x14ac:dyDescent="0.25">
      <c r="A44" s="12">
        <v>43</v>
      </c>
      <c r="B44" s="13" t="s">
        <v>81</v>
      </c>
      <c r="C44" s="13" t="s">
        <v>82</v>
      </c>
      <c r="D44" s="13" t="s">
        <v>18</v>
      </c>
      <c r="E44" s="13">
        <v>292</v>
      </c>
      <c r="F44" s="13">
        <v>105</v>
      </c>
      <c r="G44" s="14">
        <f t="shared" si="1"/>
        <v>397</v>
      </c>
      <c r="H44" s="13">
        <v>14</v>
      </c>
    </row>
    <row r="45" spans="1:8" x14ac:dyDescent="0.25">
      <c r="A45" s="12">
        <v>44</v>
      </c>
      <c r="B45" s="13" t="s">
        <v>83</v>
      </c>
      <c r="C45" s="13" t="s">
        <v>84</v>
      </c>
      <c r="D45" s="13" t="s">
        <v>85</v>
      </c>
      <c r="E45" s="13">
        <v>256</v>
      </c>
      <c r="F45" s="13">
        <v>140</v>
      </c>
      <c r="G45" s="14">
        <f t="shared" si="1"/>
        <v>396</v>
      </c>
      <c r="H45" s="13">
        <v>5</v>
      </c>
    </row>
    <row r="46" spans="1:8" x14ac:dyDescent="0.25">
      <c r="A46" s="12">
        <v>45</v>
      </c>
      <c r="B46" s="13" t="s">
        <v>86</v>
      </c>
      <c r="C46" s="13" t="s">
        <v>87</v>
      </c>
      <c r="D46" s="13" t="s">
        <v>72</v>
      </c>
      <c r="E46" s="13">
        <v>278</v>
      </c>
      <c r="F46" s="13">
        <v>112</v>
      </c>
      <c r="G46" s="14">
        <f t="shared" si="1"/>
        <v>390</v>
      </c>
      <c r="H46" s="13">
        <v>11</v>
      </c>
    </row>
    <row r="47" spans="1:8" x14ac:dyDescent="0.25">
      <c r="A47" s="12">
        <v>46</v>
      </c>
      <c r="B47" s="13" t="s">
        <v>88</v>
      </c>
      <c r="C47" s="13" t="s">
        <v>89</v>
      </c>
      <c r="D47" s="13" t="s">
        <v>40</v>
      </c>
      <c r="E47" s="13">
        <v>274</v>
      </c>
      <c r="F47" s="13">
        <v>115</v>
      </c>
      <c r="G47" s="14">
        <f t="shared" si="1"/>
        <v>389</v>
      </c>
      <c r="H47" s="13">
        <v>13</v>
      </c>
    </row>
    <row r="48" spans="1:8" x14ac:dyDescent="0.25">
      <c r="A48" s="12">
        <v>47</v>
      </c>
      <c r="B48" s="13" t="s">
        <v>90</v>
      </c>
      <c r="C48" s="13" t="s">
        <v>91</v>
      </c>
      <c r="D48" s="13" t="s">
        <v>52</v>
      </c>
      <c r="E48" s="13">
        <v>294</v>
      </c>
      <c r="F48" s="13">
        <v>90</v>
      </c>
      <c r="G48" s="14">
        <f t="shared" si="1"/>
        <v>384</v>
      </c>
      <c r="H48" s="13">
        <v>14</v>
      </c>
    </row>
    <row r="49" spans="1:8" x14ac:dyDescent="0.25">
      <c r="A49" s="12">
        <v>48</v>
      </c>
      <c r="B49" s="13" t="s">
        <v>92</v>
      </c>
      <c r="C49" s="13" t="s">
        <v>93</v>
      </c>
      <c r="D49" s="13" t="s">
        <v>80</v>
      </c>
      <c r="E49" s="13">
        <v>274</v>
      </c>
      <c r="F49" s="13">
        <v>108</v>
      </c>
      <c r="G49" s="14">
        <f t="shared" si="1"/>
        <v>382</v>
      </c>
      <c r="H49" s="13">
        <v>12</v>
      </c>
    </row>
    <row r="50" spans="1:8" x14ac:dyDescent="0.25">
      <c r="A50" s="12">
        <v>49</v>
      </c>
      <c r="B50" s="13" t="s">
        <v>94</v>
      </c>
      <c r="C50" s="13" t="s">
        <v>59</v>
      </c>
      <c r="D50" s="13" t="s">
        <v>16</v>
      </c>
      <c r="E50" s="13">
        <v>269</v>
      </c>
      <c r="F50" s="13">
        <v>112</v>
      </c>
      <c r="G50" s="14">
        <f t="shared" si="1"/>
        <v>381</v>
      </c>
      <c r="H50" s="13">
        <v>8</v>
      </c>
    </row>
    <row r="51" spans="1:8" x14ac:dyDescent="0.25">
      <c r="A51" s="12">
        <v>50</v>
      </c>
      <c r="B51" s="13" t="s">
        <v>95</v>
      </c>
      <c r="C51" s="13" t="s">
        <v>89</v>
      </c>
      <c r="D51" s="13" t="s">
        <v>80</v>
      </c>
      <c r="E51" s="13">
        <v>282</v>
      </c>
      <c r="F51" s="13">
        <v>97</v>
      </c>
      <c r="G51" s="14">
        <f t="shared" si="1"/>
        <v>379</v>
      </c>
      <c r="H51" s="13">
        <v>8</v>
      </c>
    </row>
    <row r="52" spans="1:8" x14ac:dyDescent="0.25">
      <c r="A52" s="12">
        <v>51</v>
      </c>
      <c r="B52" s="13" t="s">
        <v>96</v>
      </c>
      <c r="C52" s="13" t="s">
        <v>20</v>
      </c>
      <c r="D52" s="13" t="s">
        <v>32</v>
      </c>
      <c r="E52" s="13">
        <v>272</v>
      </c>
      <c r="F52" s="13">
        <v>104</v>
      </c>
      <c r="G52" s="14">
        <f t="shared" si="1"/>
        <v>376</v>
      </c>
      <c r="H52" s="13">
        <v>14</v>
      </c>
    </row>
    <row r="53" spans="1:8" x14ac:dyDescent="0.25">
      <c r="A53" s="12">
        <v>52</v>
      </c>
      <c r="B53" s="13" t="s">
        <v>95</v>
      </c>
      <c r="C53" s="13" t="s">
        <v>89</v>
      </c>
      <c r="D53" s="13" t="s">
        <v>97</v>
      </c>
      <c r="E53" s="13">
        <v>280</v>
      </c>
      <c r="F53" s="13">
        <v>96</v>
      </c>
      <c r="G53" s="14">
        <f t="shared" si="1"/>
        <v>376</v>
      </c>
      <c r="H53" s="13">
        <v>12</v>
      </c>
    </row>
    <row r="54" spans="1:8" x14ac:dyDescent="0.25">
      <c r="A54" s="12">
        <v>53</v>
      </c>
      <c r="B54" s="13" t="s">
        <v>96</v>
      </c>
      <c r="C54" s="13" t="s">
        <v>20</v>
      </c>
      <c r="D54" s="13" t="s">
        <v>57</v>
      </c>
      <c r="E54" s="13">
        <v>258</v>
      </c>
      <c r="F54" s="13">
        <v>109</v>
      </c>
      <c r="G54" s="14">
        <f t="shared" si="1"/>
        <v>367</v>
      </c>
      <c r="H54" s="13">
        <v>12</v>
      </c>
    </row>
    <row r="55" spans="1:8" x14ac:dyDescent="0.25">
      <c r="A55" s="12">
        <v>54</v>
      </c>
      <c r="B55" s="13" t="s">
        <v>98</v>
      </c>
      <c r="C55" s="13" t="s">
        <v>99</v>
      </c>
      <c r="D55" s="13" t="s">
        <v>85</v>
      </c>
      <c r="E55" s="13">
        <v>259</v>
      </c>
      <c r="F55" s="13">
        <v>106</v>
      </c>
      <c r="G55" s="14">
        <f t="shared" si="1"/>
        <v>365</v>
      </c>
      <c r="H55" s="13">
        <v>12</v>
      </c>
    </row>
    <row r="56" spans="1:8" x14ac:dyDescent="0.25">
      <c r="A56" s="12">
        <v>55</v>
      </c>
      <c r="B56" s="13" t="s">
        <v>100</v>
      </c>
      <c r="C56" s="13" t="s">
        <v>99</v>
      </c>
      <c r="D56" s="13" t="s">
        <v>66</v>
      </c>
      <c r="E56" s="13">
        <v>260</v>
      </c>
      <c r="F56" s="13">
        <v>105</v>
      </c>
      <c r="G56" s="14">
        <f t="shared" si="1"/>
        <v>365</v>
      </c>
      <c r="H56" s="13">
        <v>13</v>
      </c>
    </row>
    <row r="57" spans="1:8" x14ac:dyDescent="0.25">
      <c r="A57" s="12">
        <v>56</v>
      </c>
      <c r="B57" s="13" t="s">
        <v>101</v>
      </c>
      <c r="C57" s="13" t="s">
        <v>59</v>
      </c>
      <c r="D57" s="13" t="s">
        <v>80</v>
      </c>
      <c r="E57" s="13">
        <v>272</v>
      </c>
      <c r="F57" s="13">
        <v>89</v>
      </c>
      <c r="G57" s="14">
        <f t="shared" si="1"/>
        <v>361</v>
      </c>
      <c r="H57" s="13">
        <v>18</v>
      </c>
    </row>
    <row r="58" spans="1:8" x14ac:dyDescent="0.25">
      <c r="A58" s="12">
        <v>57</v>
      </c>
      <c r="B58" s="13" t="s">
        <v>73</v>
      </c>
      <c r="C58" s="13" t="s">
        <v>36</v>
      </c>
      <c r="D58" s="13" t="s">
        <v>47</v>
      </c>
      <c r="E58" s="13">
        <v>246</v>
      </c>
      <c r="F58" s="13">
        <v>115</v>
      </c>
      <c r="G58" s="14">
        <f t="shared" si="1"/>
        <v>361</v>
      </c>
      <c r="H58" s="13">
        <v>10</v>
      </c>
    </row>
    <row r="59" spans="1:8" x14ac:dyDescent="0.25">
      <c r="A59" s="12">
        <v>58</v>
      </c>
      <c r="B59" s="13" t="s">
        <v>92</v>
      </c>
      <c r="C59" s="13" t="s">
        <v>93</v>
      </c>
      <c r="D59" s="13" t="s">
        <v>97</v>
      </c>
      <c r="E59" s="13">
        <v>264</v>
      </c>
      <c r="F59" s="13">
        <v>93</v>
      </c>
      <c r="G59" s="14">
        <f t="shared" si="1"/>
        <v>357</v>
      </c>
      <c r="H59" s="13">
        <v>14</v>
      </c>
    </row>
    <row r="60" spans="1:8" x14ac:dyDescent="0.25">
      <c r="A60" s="12">
        <v>59</v>
      </c>
      <c r="B60" s="13" t="s">
        <v>102</v>
      </c>
      <c r="C60" s="13" t="s">
        <v>74</v>
      </c>
      <c r="D60" s="13" t="s">
        <v>72</v>
      </c>
      <c r="E60" s="13">
        <v>227</v>
      </c>
      <c r="F60" s="13">
        <v>105</v>
      </c>
      <c r="G60" s="14">
        <f t="shared" si="1"/>
        <v>332</v>
      </c>
      <c r="H60" s="13">
        <v>12</v>
      </c>
    </row>
    <row r="61" spans="1:8" x14ac:dyDescent="0.25">
      <c r="A61" s="12">
        <v>60</v>
      </c>
      <c r="B61" s="13" t="s">
        <v>103</v>
      </c>
      <c r="C61" s="13" t="s">
        <v>104</v>
      </c>
      <c r="D61" s="13" t="s">
        <v>66</v>
      </c>
      <c r="E61" s="13">
        <v>218</v>
      </c>
      <c r="F61" s="13">
        <v>111</v>
      </c>
      <c r="G61" s="14">
        <f t="shared" si="1"/>
        <v>329</v>
      </c>
      <c r="H61" s="13">
        <v>13</v>
      </c>
    </row>
  </sheetData>
  <printOptions headings="1"/>
  <pageMargins left="0.7" right="0.7" top="0.78749999999999998" bottom="0.78749999999999998" header="0.3" footer="0.511811023622047"/>
  <pageSetup paperSize="9" orientation="portrait" horizontalDpi="300" verticalDpi="300"/>
  <headerFooter>
    <oddHeader>&amp;C&amp;12Turnaj Emila Altmanna Bílina 2023
&amp;K31589dMUŽI JEDNOTLIVCI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zoomScaleNormal="100" workbookViewId="0"/>
  </sheetViews>
  <sheetFormatPr defaultColWidth="8.5703125" defaultRowHeight="15" x14ac:dyDescent="0.25"/>
  <cols>
    <col min="1" max="1" width="5.5703125" customWidth="1"/>
    <col min="2" max="2" width="11.85546875" customWidth="1"/>
    <col min="4" max="4" width="19.7109375" customWidth="1"/>
    <col min="5" max="5" width="6.42578125" customWidth="1"/>
    <col min="6" max="6" width="7.7109375" customWidth="1"/>
    <col min="7" max="7" width="6.42578125" customWidth="1"/>
    <col min="8" max="8" width="5.140625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16">
        <v>1</v>
      </c>
      <c r="B2" s="5" t="s">
        <v>105</v>
      </c>
      <c r="C2" s="5" t="s">
        <v>106</v>
      </c>
      <c r="D2" s="5" t="s">
        <v>52</v>
      </c>
      <c r="E2" s="5">
        <v>322</v>
      </c>
      <c r="F2" s="5">
        <v>155</v>
      </c>
      <c r="G2" s="17">
        <f t="shared" ref="G2:G14" si="0">SUM(E2:F2)</f>
        <v>477</v>
      </c>
      <c r="H2" s="5">
        <v>5</v>
      </c>
    </row>
    <row r="3" spans="1:8" x14ac:dyDescent="0.25">
      <c r="A3" s="16">
        <v>2</v>
      </c>
      <c r="B3" s="5" t="s">
        <v>107</v>
      </c>
      <c r="C3" s="5" t="s">
        <v>108</v>
      </c>
      <c r="D3" s="5" t="s">
        <v>85</v>
      </c>
      <c r="E3" s="5">
        <v>307</v>
      </c>
      <c r="F3" s="5">
        <v>150</v>
      </c>
      <c r="G3" s="17">
        <f t="shared" si="0"/>
        <v>457</v>
      </c>
      <c r="H3" s="5">
        <v>2</v>
      </c>
    </row>
    <row r="4" spans="1:8" x14ac:dyDescent="0.25">
      <c r="A4" s="16">
        <v>3</v>
      </c>
      <c r="B4" s="5" t="s">
        <v>109</v>
      </c>
      <c r="C4" s="5" t="s">
        <v>110</v>
      </c>
      <c r="D4" s="5" t="s">
        <v>23</v>
      </c>
      <c r="E4" s="5">
        <v>295</v>
      </c>
      <c r="F4" s="5">
        <v>158</v>
      </c>
      <c r="G4" s="17">
        <f t="shared" si="0"/>
        <v>453</v>
      </c>
      <c r="H4" s="5">
        <v>1</v>
      </c>
    </row>
    <row r="5" spans="1:8" x14ac:dyDescent="0.25">
      <c r="A5" s="18">
        <v>4</v>
      </c>
      <c r="B5" s="9" t="s">
        <v>111</v>
      </c>
      <c r="C5" s="9" t="s">
        <v>112</v>
      </c>
      <c r="D5" s="9" t="s">
        <v>29</v>
      </c>
      <c r="E5" s="9">
        <v>319</v>
      </c>
      <c r="F5" s="9">
        <v>128</v>
      </c>
      <c r="G5" s="9">
        <f t="shared" si="0"/>
        <v>447</v>
      </c>
      <c r="H5" s="9">
        <v>7</v>
      </c>
    </row>
    <row r="6" spans="1:8" x14ac:dyDescent="0.25">
      <c r="A6" s="18">
        <v>5</v>
      </c>
      <c r="B6" s="9" t="s">
        <v>113</v>
      </c>
      <c r="C6" s="9" t="s">
        <v>114</v>
      </c>
      <c r="D6" s="9" t="s">
        <v>40</v>
      </c>
      <c r="E6" s="9">
        <v>304</v>
      </c>
      <c r="F6" s="9">
        <v>138</v>
      </c>
      <c r="G6" s="9">
        <f t="shared" si="0"/>
        <v>442</v>
      </c>
      <c r="H6" s="9">
        <v>7</v>
      </c>
    </row>
    <row r="7" spans="1:8" x14ac:dyDescent="0.25">
      <c r="A7" s="18">
        <v>6</v>
      </c>
      <c r="B7" s="9" t="s">
        <v>115</v>
      </c>
      <c r="C7" s="9" t="s">
        <v>116</v>
      </c>
      <c r="D7" s="9" t="s">
        <v>13</v>
      </c>
      <c r="E7" s="9">
        <v>298</v>
      </c>
      <c r="F7" s="9">
        <v>139</v>
      </c>
      <c r="G7" s="9">
        <f t="shared" si="0"/>
        <v>437</v>
      </c>
      <c r="H7" s="9">
        <v>12</v>
      </c>
    </row>
    <row r="8" spans="1:8" x14ac:dyDescent="0.25">
      <c r="A8" s="18">
        <v>7</v>
      </c>
      <c r="B8" s="9" t="s">
        <v>117</v>
      </c>
      <c r="C8" s="9" t="s">
        <v>118</v>
      </c>
      <c r="D8" s="9" t="s">
        <v>85</v>
      </c>
      <c r="E8" s="9">
        <v>295</v>
      </c>
      <c r="F8" s="9">
        <v>120</v>
      </c>
      <c r="G8" s="9">
        <f t="shared" si="0"/>
        <v>415</v>
      </c>
      <c r="H8" s="9">
        <v>7</v>
      </c>
    </row>
    <row r="9" spans="1:8" x14ac:dyDescent="0.25">
      <c r="A9" s="18">
        <v>8</v>
      </c>
      <c r="B9" s="9" t="s">
        <v>115</v>
      </c>
      <c r="C9" s="9" t="s">
        <v>119</v>
      </c>
      <c r="D9" s="9" t="s">
        <v>13</v>
      </c>
      <c r="E9" s="9">
        <v>277</v>
      </c>
      <c r="F9" s="9">
        <v>123</v>
      </c>
      <c r="G9" s="9">
        <f t="shared" si="0"/>
        <v>400</v>
      </c>
      <c r="H9" s="9">
        <v>12</v>
      </c>
    </row>
    <row r="10" spans="1:8" x14ac:dyDescent="0.25">
      <c r="A10" s="28">
        <v>9</v>
      </c>
      <c r="B10" s="22" t="s">
        <v>120</v>
      </c>
      <c r="C10" s="22" t="s">
        <v>121</v>
      </c>
      <c r="D10" s="22" t="s">
        <v>21</v>
      </c>
      <c r="E10" s="22">
        <v>296</v>
      </c>
      <c r="F10" s="22">
        <v>102</v>
      </c>
      <c r="G10" s="22">
        <f t="shared" si="0"/>
        <v>398</v>
      </c>
      <c r="H10" s="22">
        <v>10</v>
      </c>
    </row>
    <row r="11" spans="1:8" x14ac:dyDescent="0.25">
      <c r="A11" s="19">
        <v>10</v>
      </c>
      <c r="B11" s="13" t="s">
        <v>122</v>
      </c>
      <c r="C11" s="13" t="s">
        <v>123</v>
      </c>
      <c r="D11" s="13" t="s">
        <v>57</v>
      </c>
      <c r="E11" s="13">
        <v>284</v>
      </c>
      <c r="F11" s="13">
        <v>103</v>
      </c>
      <c r="G11" s="13">
        <f t="shared" si="0"/>
        <v>387</v>
      </c>
      <c r="H11" s="13">
        <v>8</v>
      </c>
    </row>
    <row r="12" spans="1:8" x14ac:dyDescent="0.25">
      <c r="A12" s="19">
        <v>11</v>
      </c>
      <c r="B12" s="13" t="s">
        <v>124</v>
      </c>
      <c r="C12" s="13" t="s">
        <v>125</v>
      </c>
      <c r="D12" s="13" t="s">
        <v>72</v>
      </c>
      <c r="E12" s="13">
        <v>280</v>
      </c>
      <c r="F12" s="13">
        <v>97</v>
      </c>
      <c r="G12" s="13">
        <f t="shared" si="0"/>
        <v>377</v>
      </c>
      <c r="H12" s="13">
        <v>13</v>
      </c>
    </row>
    <row r="13" spans="1:8" x14ac:dyDescent="0.25">
      <c r="A13" s="19">
        <v>12</v>
      </c>
      <c r="B13" s="13" t="s">
        <v>122</v>
      </c>
      <c r="C13" s="13" t="s">
        <v>123</v>
      </c>
      <c r="D13" s="13" t="s">
        <v>32</v>
      </c>
      <c r="E13" s="13">
        <v>266</v>
      </c>
      <c r="F13" s="13">
        <v>101</v>
      </c>
      <c r="G13" s="13">
        <f t="shared" si="0"/>
        <v>367</v>
      </c>
      <c r="H13" s="13">
        <v>13</v>
      </c>
    </row>
    <row r="14" spans="1:8" x14ac:dyDescent="0.25">
      <c r="A14" s="19">
        <v>13</v>
      </c>
      <c r="B14" s="13" t="s">
        <v>126</v>
      </c>
      <c r="C14" s="13" t="s">
        <v>127</v>
      </c>
      <c r="D14" s="13" t="s">
        <v>66</v>
      </c>
      <c r="E14" s="13">
        <v>258</v>
      </c>
      <c r="F14" s="13">
        <v>97</v>
      </c>
      <c r="G14" s="13">
        <f t="shared" si="0"/>
        <v>355</v>
      </c>
      <c r="H14" s="13">
        <v>13</v>
      </c>
    </row>
    <row r="15" spans="1:8" x14ac:dyDescent="0.25">
      <c r="F15" s="1"/>
      <c r="G15" s="7"/>
    </row>
    <row r="16" spans="1:8" x14ac:dyDescent="0.25">
      <c r="F16" s="1"/>
      <c r="G16" s="1"/>
    </row>
    <row r="17" spans="5:7" x14ac:dyDescent="0.25">
      <c r="F17" s="1"/>
      <c r="G17" s="1"/>
    </row>
    <row r="18" spans="5:7" x14ac:dyDescent="0.25">
      <c r="F18" s="1"/>
      <c r="G18" s="7"/>
    </row>
    <row r="19" spans="5:7" x14ac:dyDescent="0.25">
      <c r="F19" s="1"/>
      <c r="G19" s="1"/>
    </row>
    <row r="20" spans="5:7" x14ac:dyDescent="0.25">
      <c r="E20" s="7"/>
      <c r="F20" s="1"/>
      <c r="G20" s="7"/>
    </row>
    <row r="21" spans="5:7" x14ac:dyDescent="0.25">
      <c r="F21" s="1"/>
      <c r="G21" s="1"/>
    </row>
    <row r="22" spans="5:7" x14ac:dyDescent="0.25">
      <c r="E22" s="7"/>
      <c r="F22" s="1"/>
      <c r="G22" s="7"/>
    </row>
    <row r="23" spans="5:7" x14ac:dyDescent="0.25">
      <c r="F23" s="1"/>
      <c r="G23" s="1"/>
    </row>
    <row r="24" spans="5:7" x14ac:dyDescent="0.25">
      <c r="E24" s="1"/>
      <c r="F24" s="1"/>
      <c r="G24" s="7"/>
    </row>
    <row r="25" spans="5:7" x14ac:dyDescent="0.25">
      <c r="F25" s="1"/>
      <c r="G25" s="7"/>
    </row>
    <row r="26" spans="5:7" x14ac:dyDescent="0.25">
      <c r="F26" s="1"/>
      <c r="G26" s="1"/>
    </row>
    <row r="27" spans="5:7" x14ac:dyDescent="0.25">
      <c r="F27" s="1"/>
      <c r="G27" s="1"/>
    </row>
    <row r="28" spans="5:7" x14ac:dyDescent="0.25">
      <c r="F28" s="1"/>
      <c r="G28" s="7"/>
    </row>
    <row r="29" spans="5:7" x14ac:dyDescent="0.25">
      <c r="F29" s="1"/>
      <c r="G29" s="7"/>
    </row>
    <row r="30" spans="5:7" x14ac:dyDescent="0.25">
      <c r="F30" s="1"/>
      <c r="G30" s="1"/>
    </row>
    <row r="31" spans="5:7" x14ac:dyDescent="0.25">
      <c r="F31" s="1"/>
      <c r="G31" s="1"/>
    </row>
    <row r="32" spans="5:7" x14ac:dyDescent="0.25">
      <c r="F32" s="1"/>
      <c r="G32" s="7"/>
    </row>
    <row r="33" spans="6:7" x14ac:dyDescent="0.25">
      <c r="F33" s="1"/>
      <c r="G33" s="7"/>
    </row>
    <row r="34" spans="6:7" x14ac:dyDescent="0.25">
      <c r="F34" s="1"/>
      <c r="G34" s="7"/>
    </row>
    <row r="35" spans="6:7" x14ac:dyDescent="0.25">
      <c r="F35" s="1"/>
      <c r="G35" s="1"/>
    </row>
    <row r="36" spans="6:7" x14ac:dyDescent="0.25">
      <c r="G36" s="1"/>
    </row>
    <row r="37" spans="6:7" x14ac:dyDescent="0.25">
      <c r="G37" s="1"/>
    </row>
  </sheetData>
  <pageMargins left="0.7" right="0.7" top="0.78749999999999998" bottom="0.78749999999999998" header="0.3" footer="0.511811023622047"/>
  <pageSetup paperSize="9" orientation="portrait" horizontalDpi="300" verticalDpi="300"/>
  <headerFooter>
    <oddHeader>&amp;C&amp;12Turnaj Emila Altmanna Bílina 2023
&amp;Kc00000ŽENY JEDNOTLIVCI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zoomScaleNormal="100" workbookViewId="0"/>
  </sheetViews>
  <sheetFormatPr defaultColWidth="8.5703125" defaultRowHeight="15" x14ac:dyDescent="0.25"/>
  <cols>
    <col min="2" max="2" width="17.42578125" customWidth="1"/>
  </cols>
  <sheetData>
    <row r="1" spans="1:6" x14ac:dyDescent="0.25">
      <c r="A1" s="15" t="s">
        <v>0</v>
      </c>
      <c r="B1" s="15" t="s">
        <v>3</v>
      </c>
      <c r="C1" s="15" t="s">
        <v>4</v>
      </c>
      <c r="D1" s="15" t="s">
        <v>5</v>
      </c>
      <c r="E1" s="15" t="s">
        <v>6</v>
      </c>
      <c r="F1" s="15" t="s">
        <v>7</v>
      </c>
    </row>
    <row r="2" spans="1:6" x14ac:dyDescent="0.25">
      <c r="A2" s="8">
        <v>1</v>
      </c>
      <c r="B2" s="11" t="s">
        <v>10</v>
      </c>
      <c r="C2" s="11">
        <v>1232</v>
      </c>
      <c r="D2" s="11">
        <v>607</v>
      </c>
      <c r="E2" s="20">
        <f>SUM(C2:D2)</f>
        <v>1839</v>
      </c>
      <c r="F2" s="11">
        <v>14</v>
      </c>
    </row>
    <row r="3" spans="1:6" x14ac:dyDescent="0.25">
      <c r="A3" s="8">
        <v>2</v>
      </c>
      <c r="B3" s="11" t="s">
        <v>18</v>
      </c>
      <c r="C3" s="11">
        <v>1210</v>
      </c>
      <c r="D3" s="11">
        <v>616</v>
      </c>
      <c r="E3" s="20">
        <f>SUM(C3:D3)</f>
        <v>1826</v>
      </c>
      <c r="F3" s="11">
        <v>26</v>
      </c>
    </row>
    <row r="4" spans="1:6" x14ac:dyDescent="0.25">
      <c r="A4" s="8">
        <v>3</v>
      </c>
      <c r="B4" s="9" t="s">
        <v>23</v>
      </c>
      <c r="C4" s="11">
        <v>1227</v>
      </c>
      <c r="D4" s="11">
        <v>596</v>
      </c>
      <c r="E4" s="20">
        <v>1823</v>
      </c>
      <c r="F4" s="11">
        <v>17</v>
      </c>
    </row>
    <row r="5" spans="1:6" x14ac:dyDescent="0.25">
      <c r="A5" s="12">
        <v>4</v>
      </c>
      <c r="B5" s="15" t="s">
        <v>26</v>
      </c>
      <c r="C5" s="15">
        <v>1204</v>
      </c>
      <c r="D5" s="15">
        <v>614</v>
      </c>
      <c r="E5" s="15">
        <f t="shared" ref="E5:E18" si="0">SUM(C5:D5)</f>
        <v>1818</v>
      </c>
      <c r="F5" s="15">
        <v>18</v>
      </c>
    </row>
    <row r="6" spans="1:6" x14ac:dyDescent="0.25">
      <c r="A6" s="12">
        <v>5</v>
      </c>
      <c r="B6" s="15" t="s">
        <v>29</v>
      </c>
      <c r="C6" s="15">
        <v>1260</v>
      </c>
      <c r="D6" s="15">
        <v>536</v>
      </c>
      <c r="E6" s="15">
        <f t="shared" si="0"/>
        <v>1796</v>
      </c>
      <c r="F6" s="15">
        <v>24</v>
      </c>
    </row>
    <row r="7" spans="1:6" x14ac:dyDescent="0.25">
      <c r="A7" s="12">
        <v>6</v>
      </c>
      <c r="B7" s="15" t="s">
        <v>16</v>
      </c>
      <c r="C7" s="15">
        <v>1202</v>
      </c>
      <c r="D7" s="15">
        <v>578</v>
      </c>
      <c r="E7" s="15">
        <f t="shared" si="0"/>
        <v>1780</v>
      </c>
      <c r="F7" s="15">
        <v>15</v>
      </c>
    </row>
    <row r="8" spans="1:6" x14ac:dyDescent="0.25">
      <c r="A8" s="21">
        <v>7</v>
      </c>
      <c r="B8" s="27" t="s">
        <v>21</v>
      </c>
      <c r="C8" s="27">
        <v>1218</v>
      </c>
      <c r="D8" s="27">
        <v>551</v>
      </c>
      <c r="E8" s="27">
        <f t="shared" si="0"/>
        <v>1769</v>
      </c>
      <c r="F8" s="27">
        <v>24</v>
      </c>
    </row>
    <row r="9" spans="1:6" x14ac:dyDescent="0.25">
      <c r="A9" s="12">
        <v>8</v>
      </c>
      <c r="B9" s="15" t="s">
        <v>13</v>
      </c>
      <c r="C9" s="15">
        <v>1199</v>
      </c>
      <c r="D9" s="15">
        <v>561</v>
      </c>
      <c r="E9" s="15">
        <f t="shared" si="0"/>
        <v>1760</v>
      </c>
      <c r="F9" s="15">
        <v>29</v>
      </c>
    </row>
    <row r="10" spans="1:6" x14ac:dyDescent="0.25">
      <c r="A10" s="12">
        <v>9</v>
      </c>
      <c r="B10" s="15" t="s">
        <v>40</v>
      </c>
      <c r="C10" s="15">
        <v>1198</v>
      </c>
      <c r="D10" s="15">
        <v>553</v>
      </c>
      <c r="E10" s="15">
        <f t="shared" si="0"/>
        <v>1751</v>
      </c>
      <c r="F10" s="15">
        <v>28</v>
      </c>
    </row>
    <row r="11" spans="1:6" x14ac:dyDescent="0.25">
      <c r="A11" s="12">
        <v>10</v>
      </c>
      <c r="B11" s="15" t="s">
        <v>52</v>
      </c>
      <c r="C11" s="15">
        <v>1218</v>
      </c>
      <c r="D11" s="15">
        <v>525</v>
      </c>
      <c r="E11" s="15">
        <f t="shared" si="0"/>
        <v>1743</v>
      </c>
      <c r="F11" s="15">
        <v>34</v>
      </c>
    </row>
    <row r="12" spans="1:6" x14ac:dyDescent="0.25">
      <c r="A12" s="12">
        <v>11</v>
      </c>
      <c r="B12" s="15" t="s">
        <v>55</v>
      </c>
      <c r="C12" s="15">
        <v>1207</v>
      </c>
      <c r="D12" s="15">
        <v>515</v>
      </c>
      <c r="E12" s="15">
        <f t="shared" si="0"/>
        <v>1722</v>
      </c>
      <c r="F12" s="15">
        <v>26</v>
      </c>
    </row>
    <row r="13" spans="1:6" x14ac:dyDescent="0.25">
      <c r="A13" s="12">
        <v>12</v>
      </c>
      <c r="B13" s="15" t="s">
        <v>85</v>
      </c>
      <c r="C13" s="15">
        <v>1117</v>
      </c>
      <c r="D13" s="15">
        <v>516</v>
      </c>
      <c r="E13" s="15">
        <f t="shared" si="0"/>
        <v>1633</v>
      </c>
      <c r="F13" s="15">
        <v>26</v>
      </c>
    </row>
    <row r="14" spans="1:6" x14ac:dyDescent="0.25">
      <c r="A14" s="12">
        <v>13</v>
      </c>
      <c r="B14" s="15" t="s">
        <v>32</v>
      </c>
      <c r="C14" s="15">
        <v>1129</v>
      </c>
      <c r="D14" s="15">
        <v>497</v>
      </c>
      <c r="E14" s="15">
        <f t="shared" si="0"/>
        <v>1626</v>
      </c>
      <c r="F14" s="15">
        <v>37</v>
      </c>
    </row>
    <row r="15" spans="1:6" x14ac:dyDescent="0.25">
      <c r="A15" s="12">
        <v>14</v>
      </c>
      <c r="B15" s="15" t="s">
        <v>57</v>
      </c>
      <c r="C15" s="15">
        <v>1138</v>
      </c>
      <c r="D15" s="15">
        <v>467</v>
      </c>
      <c r="E15" s="15">
        <f t="shared" si="0"/>
        <v>1605</v>
      </c>
      <c r="F15" s="15">
        <v>40</v>
      </c>
    </row>
    <row r="16" spans="1:6" x14ac:dyDescent="0.25">
      <c r="A16" s="12">
        <v>15</v>
      </c>
      <c r="B16" s="15" t="s">
        <v>80</v>
      </c>
      <c r="C16" s="15">
        <v>1105</v>
      </c>
      <c r="D16" s="15">
        <v>419</v>
      </c>
      <c r="E16" s="15">
        <f t="shared" si="0"/>
        <v>1524</v>
      </c>
      <c r="F16" s="15">
        <v>50</v>
      </c>
    </row>
    <row r="17" spans="1:6" x14ac:dyDescent="0.25">
      <c r="A17" s="12">
        <v>16</v>
      </c>
      <c r="B17" s="15" t="s">
        <v>72</v>
      </c>
      <c r="C17" s="15">
        <v>1074</v>
      </c>
      <c r="D17" s="15">
        <v>446</v>
      </c>
      <c r="E17" s="15">
        <f t="shared" si="0"/>
        <v>1520</v>
      </c>
      <c r="F17" s="15">
        <v>46</v>
      </c>
    </row>
    <row r="18" spans="1:6" x14ac:dyDescent="0.25">
      <c r="A18" s="12">
        <v>17</v>
      </c>
      <c r="B18" s="13" t="s">
        <v>66</v>
      </c>
      <c r="C18" s="15">
        <v>1045</v>
      </c>
      <c r="D18" s="15">
        <v>436</v>
      </c>
      <c r="E18" s="15">
        <f t="shared" si="0"/>
        <v>1481</v>
      </c>
      <c r="F18" s="15">
        <v>43</v>
      </c>
    </row>
  </sheetData>
  <pageMargins left="0.7" right="0.7" top="0.78749999999999998" bottom="0.78749999999999998" header="0.3" footer="0.511811023622047"/>
  <pageSetup paperSize="9" orientation="portrait" horizontalDpi="300" verticalDpi="300"/>
  <headerFooter>
    <oddHeader>&amp;C&amp;12Turnaj Emila Altmanna Bílina 2023
&amp;Ked7d31DRUŽSTVA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Muži</vt:lpstr>
      <vt:lpstr>Ženy</vt:lpstr>
      <vt:lpstr>Družstva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Černíková Pavlína, Ing.</dc:creator>
  <dc:description/>
  <cp:lastModifiedBy>Miroslav Šnejdar</cp:lastModifiedBy>
  <cp:revision>5</cp:revision>
  <dcterms:created xsi:type="dcterms:W3CDTF">2023-06-05T05:25:32Z</dcterms:created>
  <dcterms:modified xsi:type="dcterms:W3CDTF">2025-06-30T15:23:06Z</dcterms:modified>
  <dc:language>cs-CZ</dc:language>
</cp:coreProperties>
</file>